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te20190301001" sheetId="1" r:id="rId1"/>
    <sheet name="Plan1" sheetId="2" r:id="rId2"/>
    <sheet name="Plan2" sheetId="3" r:id="rId3"/>
  </sheets>
  <definedNames>
    <definedName name="_xlnm._FilterDatabase" localSheetId="0" hidden="1">te20190301001!$A$1:$T$1</definedName>
  </definedNames>
  <calcPr calcId="124519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U2" i="1"/>
  <c r="U10"/>
  <c r="U3"/>
  <c r="U4"/>
  <c r="U5"/>
  <c r="U6"/>
  <c r="U7"/>
  <c r="U9"/>
  <c r="U11"/>
  <c r="U12"/>
  <c r="U13"/>
  <c r="U14"/>
  <c r="U15"/>
  <c r="U16"/>
  <c r="U17"/>
  <c r="U18"/>
  <c r="U19"/>
  <c r="U20"/>
  <c r="U21"/>
  <c r="U22"/>
  <c r="U23"/>
  <c r="U24"/>
  <c r="U25"/>
  <c r="U26"/>
  <c r="U27"/>
  <c r="U28"/>
  <c r="U29"/>
  <c r="U30"/>
  <c r="U31"/>
  <c r="U32"/>
  <c r="U33"/>
  <c r="U34"/>
  <c r="U35"/>
  <c r="U36"/>
  <c r="U37"/>
  <c r="U38"/>
  <c r="U39"/>
  <c r="U40"/>
  <c r="U41"/>
  <c r="U42"/>
  <c r="U43"/>
  <c r="U44"/>
  <c r="U45"/>
  <c r="U46"/>
  <c r="U47"/>
  <c r="U48"/>
  <c r="U49"/>
  <c r="U50"/>
  <c r="U51"/>
  <c r="U52"/>
  <c r="U53"/>
  <c r="U54"/>
  <c r="U55"/>
  <c r="U56"/>
  <c r="U57"/>
  <c r="U58"/>
  <c r="U59"/>
  <c r="U60"/>
  <c r="U61"/>
  <c r="U62"/>
  <c r="U63"/>
  <c r="U64"/>
  <c r="U65"/>
  <c r="U66"/>
  <c r="U67"/>
  <c r="U68"/>
  <c r="U69"/>
  <c r="U70"/>
  <c r="U71"/>
  <c r="U72"/>
  <c r="U73"/>
  <c r="U74"/>
  <c r="U75"/>
  <c r="U76"/>
  <c r="U77"/>
  <c r="U78"/>
  <c r="U79"/>
  <c r="U80"/>
  <c r="U81"/>
  <c r="U82"/>
  <c r="U83"/>
  <c r="U84"/>
  <c r="U85"/>
  <c r="U86"/>
  <c r="U87"/>
  <c r="U88"/>
  <c r="U89"/>
  <c r="U90"/>
  <c r="U91"/>
  <c r="U92"/>
  <c r="U93"/>
  <c r="U94"/>
  <c r="U95"/>
  <c r="U96"/>
  <c r="U97"/>
  <c r="U98"/>
  <c r="U101"/>
  <c r="U102"/>
  <c r="U103"/>
  <c r="U104"/>
  <c r="U105"/>
  <c r="U106"/>
  <c r="U107"/>
  <c r="U108"/>
  <c r="U109"/>
  <c r="U110"/>
  <c r="U111"/>
  <c r="U113"/>
  <c r="U114"/>
  <c r="U115"/>
  <c r="U116"/>
  <c r="U117"/>
  <c r="U118"/>
  <c r="U119"/>
  <c r="U120"/>
  <c r="U121"/>
  <c r="U122"/>
  <c r="U123"/>
  <c r="U124"/>
  <c r="U125"/>
  <c r="U126"/>
  <c r="U127"/>
  <c r="U128"/>
  <c r="U129"/>
  <c r="U130"/>
  <c r="U131"/>
  <c r="U132"/>
  <c r="U133"/>
  <c r="U134"/>
  <c r="U135"/>
  <c r="U136"/>
  <c r="U137"/>
  <c r="U138"/>
  <c r="U139"/>
  <c r="U140"/>
  <c r="U141"/>
  <c r="U142"/>
  <c r="U143"/>
  <c r="U144"/>
  <c r="U145"/>
  <c r="U146"/>
  <c r="U147"/>
  <c r="U148"/>
  <c r="U149"/>
  <c r="U150"/>
  <c r="U151"/>
  <c r="U152"/>
  <c r="U153"/>
  <c r="U154"/>
  <c r="U155"/>
  <c r="U156"/>
  <c r="U157"/>
  <c r="U158"/>
  <c r="U159"/>
  <c r="U160"/>
  <c r="U161"/>
  <c r="U162"/>
  <c r="U163"/>
  <c r="U164"/>
  <c r="U165"/>
  <c r="U166"/>
  <c r="U167"/>
  <c r="U168"/>
  <c r="U169"/>
  <c r="U170"/>
  <c r="U171"/>
  <c r="U172"/>
  <c r="U173"/>
  <c r="U174"/>
  <c r="U175"/>
  <c r="U176"/>
  <c r="U177"/>
  <c r="U178"/>
  <c r="U179"/>
  <c r="U180"/>
  <c r="U182"/>
  <c r="U183"/>
  <c r="U184"/>
  <c r="U185"/>
  <c r="U186"/>
  <c r="U187"/>
  <c r="U188"/>
  <c r="U189"/>
  <c r="U190"/>
  <c r="U191"/>
  <c r="U193"/>
  <c r="U194"/>
  <c r="U195"/>
  <c r="U196"/>
  <c r="U197"/>
  <c r="U198"/>
  <c r="U199"/>
  <c r="U200"/>
  <c r="U201"/>
  <c r="U202"/>
  <c r="U203"/>
  <c r="U204"/>
  <c r="U205"/>
  <c r="U206"/>
  <c r="U207"/>
  <c r="U208"/>
  <c r="U209"/>
  <c r="U210"/>
  <c r="U211"/>
  <c r="U212"/>
  <c r="U213"/>
  <c r="U214"/>
  <c r="U215"/>
  <c r="U216"/>
  <c r="U217"/>
  <c r="U218"/>
  <c r="U219"/>
  <c r="U220"/>
  <c r="U221"/>
  <c r="U222"/>
  <c r="U223"/>
  <c r="U224"/>
  <c r="U225"/>
  <c r="U226"/>
  <c r="U227"/>
  <c r="U228"/>
  <c r="U229"/>
  <c r="U230"/>
  <c r="U231"/>
  <c r="U232"/>
  <c r="U233"/>
  <c r="U234"/>
  <c r="U235"/>
  <c r="U236"/>
  <c r="U237"/>
  <c r="U238"/>
  <c r="U239"/>
  <c r="U240"/>
  <c r="U241"/>
  <c r="U242"/>
  <c r="U243"/>
  <c r="U244"/>
  <c r="U245"/>
  <c r="U246"/>
  <c r="U247"/>
  <c r="U248"/>
  <c r="U249"/>
  <c r="U250"/>
  <c r="U251"/>
  <c r="U252"/>
  <c r="U253"/>
  <c r="U254"/>
  <c r="U255"/>
  <c r="U256"/>
  <c r="U257"/>
  <c r="U258"/>
  <c r="U259"/>
  <c r="U260"/>
  <c r="U261"/>
  <c r="U262"/>
  <c r="U263"/>
  <c r="U264"/>
  <c r="U265"/>
  <c r="U266"/>
  <c r="U267"/>
  <c r="U268"/>
  <c r="U269"/>
  <c r="U270"/>
  <c r="U271"/>
  <c r="U272"/>
  <c r="U273"/>
  <c r="U274"/>
  <c r="U275"/>
  <c r="U276"/>
  <c r="U277"/>
  <c r="U278"/>
  <c r="U279"/>
  <c r="U280"/>
  <c r="U281"/>
  <c r="U282"/>
  <c r="U283"/>
  <c r="U284"/>
  <c r="U285"/>
  <c r="U286"/>
  <c r="U287"/>
  <c r="U288"/>
  <c r="U289"/>
  <c r="U290"/>
  <c r="U292"/>
</calcChain>
</file>

<file path=xl/sharedStrings.xml><?xml version="1.0" encoding="utf-8"?>
<sst xmlns="http://schemas.openxmlformats.org/spreadsheetml/2006/main" count="4114" uniqueCount="375">
  <si>
    <t>UG</t>
  </si>
  <si>
    <t>DATA</t>
  </si>
  <si>
    <t>VALOR</t>
  </si>
  <si>
    <t>CNPJCREDOR</t>
  </si>
  <si>
    <t>TIPO</t>
  </si>
  <si>
    <t>UNIDADEGESTORADC</t>
  </si>
  <si>
    <t>GESTAODC</t>
  </si>
  <si>
    <t>DC</t>
  </si>
  <si>
    <t>UO</t>
  </si>
  <si>
    <t>SUBACAO</t>
  </si>
  <si>
    <t>FONTE</t>
  </si>
  <si>
    <t>NATUREZA</t>
  </si>
  <si>
    <t>MODALIDADE</t>
  </si>
  <si>
    <t>INSTRUMENTO</t>
  </si>
  <si>
    <t>UOCOMPLEMENTO</t>
  </si>
  <si>
    <t>CENTRALIZADO</t>
  </si>
  <si>
    <t>PROCESSO</t>
  </si>
  <si>
    <t>BANCO</t>
  </si>
  <si>
    <t>AGENCIA</t>
  </si>
  <si>
    <t>CONTA</t>
  </si>
  <si>
    <t>ORIGEM</t>
  </si>
  <si>
    <t>2</t>
  </si>
  <si>
    <t>45001</t>
  </si>
  <si>
    <t>011567</t>
  </si>
  <si>
    <t>0131000000</t>
  </si>
  <si>
    <t>33423926</t>
  </si>
  <si>
    <t>1</t>
  </si>
  <si>
    <t>0</t>
  </si>
  <si>
    <t>000041851X</t>
  </si>
  <si>
    <t>TRANSPES</t>
  </si>
  <si>
    <t>005433X</t>
  </si>
  <si>
    <t>001382X</t>
  </si>
  <si>
    <t>004542X</t>
  </si>
  <si>
    <t>000012592X</t>
  </si>
  <si>
    <t>001446X</t>
  </si>
  <si>
    <t>003634X</t>
  </si>
  <si>
    <t>000006050X</t>
  </si>
  <si>
    <t>000020210X</t>
  </si>
  <si>
    <t>005416X</t>
  </si>
  <si>
    <t>000006680X</t>
  </si>
  <si>
    <t>000586X</t>
  </si>
  <si>
    <t>000049089X</t>
  </si>
  <si>
    <t>000014262X</t>
  </si>
  <si>
    <t>000017064X</t>
  </si>
  <si>
    <t>000032888X</t>
  </si>
  <si>
    <t>005304X</t>
  </si>
  <si>
    <t>005335X</t>
  </si>
  <si>
    <t>000080469X</t>
  </si>
  <si>
    <t>003164X</t>
  </si>
  <si>
    <t>002192X</t>
  </si>
  <si>
    <t>000032762X</t>
  </si>
  <si>
    <t>000015086X</t>
  </si>
  <si>
    <t>005450X</t>
  </si>
  <si>
    <t>002838X</t>
  </si>
  <si>
    <t>002323X</t>
  </si>
  <si>
    <t>000012141X</t>
  </si>
  <si>
    <t>000008266X</t>
  </si>
  <si>
    <t>002600X</t>
  </si>
  <si>
    <t>000003892X</t>
  </si>
  <si>
    <t>005352X</t>
  </si>
  <si>
    <t>000005528X</t>
  </si>
  <si>
    <t>000025844X</t>
  </si>
  <si>
    <t>000060321X</t>
  </si>
  <si>
    <t>000011619X</t>
  </si>
  <si>
    <t>000008901X</t>
  </si>
  <si>
    <t>000040604X</t>
  </si>
  <si>
    <t>000011247X</t>
  </si>
  <si>
    <t>000007134X</t>
  </si>
  <si>
    <t>005447X</t>
  </si>
  <si>
    <t>000009739X</t>
  </si>
  <si>
    <t>000007716X</t>
  </si>
  <si>
    <t>000015511X</t>
  </si>
  <si>
    <t>000880X</t>
  </si>
  <si>
    <t>000345X</t>
  </si>
  <si>
    <t>000261216X</t>
  </si>
  <si>
    <t>HISTÓRICO</t>
  </si>
  <si>
    <t>TRANSP.</t>
  </si>
  <si>
    <t>ESCOLAR</t>
  </si>
  <si>
    <t>-ARARANGUA</t>
  </si>
  <si>
    <t>-ABDON BATISTA</t>
  </si>
  <si>
    <t>-ABELARDO LUZ</t>
  </si>
  <si>
    <t>-AGROLANDIA</t>
  </si>
  <si>
    <t>-AGRONÔMICA</t>
  </si>
  <si>
    <t>-AGUA DOCE</t>
  </si>
  <si>
    <t>-AGUAS DE CHAPECO</t>
  </si>
  <si>
    <t>-AGUAS FRIAS</t>
  </si>
  <si>
    <t>-ÁGUAS MORNAS</t>
  </si>
  <si>
    <t>-ALFREDO WAGNER</t>
  </si>
  <si>
    <t>-ALTO BELA VISTA</t>
  </si>
  <si>
    <t>-ANCHIETA</t>
  </si>
  <si>
    <t>-ANGELINA</t>
  </si>
  <si>
    <t>-ANITA GARIBALDI</t>
  </si>
  <si>
    <t>-ANITAPOLIS</t>
  </si>
  <si>
    <t>-ANTONIO CARLOS</t>
  </si>
  <si>
    <t>-APIUNA</t>
  </si>
  <si>
    <t>-ARABUTA</t>
  </si>
  <si>
    <t>-ARAQUARI</t>
  </si>
  <si>
    <t>-ARMAZÉM</t>
  </si>
  <si>
    <t>-ARROIO TRINTA</t>
  </si>
  <si>
    <t>-ARVOREDO</t>
  </si>
  <si>
    <t>-ASCURRA</t>
  </si>
  <si>
    <t>-ATALANTA</t>
  </si>
  <si>
    <t>-AURORA</t>
  </si>
  <si>
    <t>- BALNEARIO ARROIO DO SILVA</t>
  </si>
  <si>
    <t>-BALNEARIO BARRA DO SUL</t>
  </si>
  <si>
    <t>-BALNEARIO CAMBORIU</t>
  </si>
  <si>
    <t>-BALNEÁRIO GAIVOTA</t>
  </si>
  <si>
    <t>-BALNEARIO PICARRAS</t>
  </si>
  <si>
    <t>-BALNEARIO RINCAO</t>
  </si>
  <si>
    <t>-BANDEIRANTE</t>
  </si>
  <si>
    <t>-BARRA BONITA</t>
  </si>
  <si>
    <t>-BARRA VELHA</t>
  </si>
  <si>
    <t>-BELA VISTA DO TOLDO</t>
  </si>
  <si>
    <t>-BELMONTE</t>
  </si>
  <si>
    <t>-BENEDITO NOVO</t>
  </si>
  <si>
    <t>-BIGUACU</t>
  </si>
  <si>
    <t>-BLUMENAU</t>
  </si>
  <si>
    <t>-BOCAINA DO SUL</t>
  </si>
  <si>
    <t>-BOM JARDIM DA SERRA</t>
  </si>
  <si>
    <t>-BOM JESUS</t>
  </si>
  <si>
    <t>-BOM JESUS DO OESTE</t>
  </si>
  <si>
    <t>-BOM RETIRO</t>
  </si>
  <si>
    <t>-BOMBINHAS</t>
  </si>
  <si>
    <t>-BOTUVERA</t>
  </si>
  <si>
    <t>-BRACO DO NORTE</t>
  </si>
  <si>
    <t>-BRACO DO TROMBUDO</t>
  </si>
  <si>
    <t>-BRUNÓPOLIS</t>
  </si>
  <si>
    <t>-BRUSQUE</t>
  </si>
  <si>
    <t>-CACADOR</t>
  </si>
  <si>
    <t>-CAIBI</t>
  </si>
  <si>
    <t>-CALMON</t>
  </si>
  <si>
    <t>-CAMBORIU</t>
  </si>
  <si>
    <t>-CAMPO ALEGRE</t>
  </si>
  <si>
    <t>-CAMPO BELO DO SUL</t>
  </si>
  <si>
    <t>-CAMPO ERÊ</t>
  </si>
  <si>
    <t>-CAMPOS NOVOS</t>
  </si>
  <si>
    <t>-CANELINHA</t>
  </si>
  <si>
    <t>-CANOINHAS</t>
  </si>
  <si>
    <t>-CAPAO ALTO</t>
  </si>
  <si>
    <t>-CAPINZAL</t>
  </si>
  <si>
    <t>-CATANDUVAS</t>
  </si>
  <si>
    <t>-CAXAMBU DO SUL</t>
  </si>
  <si>
    <t>-CELSO RAMOS</t>
  </si>
  <si>
    <t>-CERRO NEGRO</t>
  </si>
  <si>
    <t>-CHAPADAO DO LAGEADO</t>
  </si>
  <si>
    <t>-CHAPECO</t>
  </si>
  <si>
    <t>-COCAL DO SUL</t>
  </si>
  <si>
    <t>-CONCÓRDIA</t>
  </si>
  <si>
    <t>-CORDILHEIRA ALTA</t>
  </si>
  <si>
    <t>-CORONEL FREITAS</t>
  </si>
  <si>
    <t>-CORONEL MARTINS</t>
  </si>
  <si>
    <t>-CORREIA PINTO</t>
  </si>
  <si>
    <t>-CORUPA</t>
  </si>
  <si>
    <t>-CRICIUMA</t>
  </si>
  <si>
    <t>-CUNHA PORA</t>
  </si>
  <si>
    <t>-CUNHATAI</t>
  </si>
  <si>
    <t>-CURITIBANOS</t>
  </si>
  <si>
    <t>-DESCANSO</t>
  </si>
  <si>
    <t>-DIONISIO CERQUEIRA</t>
  </si>
  <si>
    <t>-DONA EMMA</t>
  </si>
  <si>
    <t>-DOUTOR PEDRINHO</t>
  </si>
  <si>
    <t>-ENTRE RIOS</t>
  </si>
  <si>
    <t>-ERMO</t>
  </si>
  <si>
    <t>-ERVAL VELHO</t>
  </si>
  <si>
    <t>-FAXINAL DOS GUEDES</t>
  </si>
  <si>
    <t>-FLOR DO SERTAO</t>
  </si>
  <si>
    <t>-FORMOSA DO SUL</t>
  </si>
  <si>
    <t>-FORQUILHINHA</t>
  </si>
  <si>
    <t>-FRAIBURGO</t>
  </si>
  <si>
    <t>-FREI ROGERIO</t>
  </si>
  <si>
    <t>-GALVAO</t>
  </si>
  <si>
    <t>- GAROPABA</t>
  </si>
  <si>
    <t>-GARUVA</t>
  </si>
  <si>
    <t>-GASPAR</t>
  </si>
  <si>
    <t>-GOVERNADOR CELSO RAMOS</t>
  </si>
  <si>
    <t>-GRAO PARA</t>
  </si>
  <si>
    <t>-GRAVATAL</t>
  </si>
  <si>
    <t>-GUABIRUBA</t>
  </si>
  <si>
    <t>-GUARACIABA</t>
  </si>
  <si>
    <t>-GUARAMIRIM</t>
  </si>
  <si>
    <t>-GUARUJÁ DO SUL</t>
  </si>
  <si>
    <t>-GUATAMBU</t>
  </si>
  <si>
    <t>-HERVAL D'OESTE</t>
  </si>
  <si>
    <t>-IBIAM</t>
  </si>
  <si>
    <t>-IBICARÉ</t>
  </si>
  <si>
    <t>-IBIRAMA</t>
  </si>
  <si>
    <t>-ICARA</t>
  </si>
  <si>
    <t>-ILHOTA</t>
  </si>
  <si>
    <t>-IMBITUBA</t>
  </si>
  <si>
    <t>-IMBUIA</t>
  </si>
  <si>
    <t>-INDAIAL</t>
  </si>
  <si>
    <t>-IOMERE</t>
  </si>
  <si>
    <t>-IPIRA</t>
  </si>
  <si>
    <t>-IPORA DO OESTE</t>
  </si>
  <si>
    <t>-IPUAÇU</t>
  </si>
  <si>
    <t>-IPUMIRIM</t>
  </si>
  <si>
    <t>-IRACEMINHA</t>
  </si>
  <si>
    <t>-IRANI</t>
  </si>
  <si>
    <t>-IRATI</t>
  </si>
  <si>
    <t>-IRINEOPOLIS</t>
  </si>
  <si>
    <t>-ITA</t>
  </si>
  <si>
    <t>-ITAIOPOLIS</t>
  </si>
  <si>
    <t>-ITAJAI</t>
  </si>
  <si>
    <t>-ITAPEMA</t>
  </si>
  <si>
    <t>-ITAPIRANGA</t>
  </si>
  <si>
    <t>-ITAPOA</t>
  </si>
  <si>
    <t>-ITUPORANGA</t>
  </si>
  <si>
    <t>-JABORÁ</t>
  </si>
  <si>
    <t>-JACINTO MACHADO</t>
  </si>
  <si>
    <t>-JAGUARUNA</t>
  </si>
  <si>
    <t>-JARAGUA DO SUL</t>
  </si>
  <si>
    <t>-JARDINOPOLIS</t>
  </si>
  <si>
    <t>-JOACABA</t>
  </si>
  <si>
    <t>-JOINVILLE</t>
  </si>
  <si>
    <t>-JOSE BOITEUX</t>
  </si>
  <si>
    <t>-JUPIA</t>
  </si>
  <si>
    <t>-LACERDOPOLIS</t>
  </si>
  <si>
    <t>-LAGES</t>
  </si>
  <si>
    <t>-LAGUNA</t>
  </si>
  <si>
    <t>-LAJEADO GRANDE</t>
  </si>
  <si>
    <t>-LAURENTINO</t>
  </si>
  <si>
    <t>-LAURO MULLER</t>
  </si>
  <si>
    <t>-LEBON REGIS</t>
  </si>
  <si>
    <t>-LEOBERTO LEAL</t>
  </si>
  <si>
    <t>-LINDOIA DO SUL</t>
  </si>
  <si>
    <t>-LONTRAS</t>
  </si>
  <si>
    <t>-LUIZ ALVES</t>
  </si>
  <si>
    <t>-LUZERNA</t>
  </si>
  <si>
    <t>-MACIEIRA</t>
  </si>
  <si>
    <t>-MAFRA</t>
  </si>
  <si>
    <t>-MAJOR GERCINO</t>
  </si>
  <si>
    <t>-MAJOR VIEIRA</t>
  </si>
  <si>
    <t>-MARACAJÁ</t>
  </si>
  <si>
    <t>-MARAVILHA</t>
  </si>
  <si>
    <t>-MAREMA</t>
  </si>
  <si>
    <t>-MASSARANDUBA</t>
  </si>
  <si>
    <t>-MATOS COSTA</t>
  </si>
  <si>
    <t>-MELEIRO</t>
  </si>
  <si>
    <t>-MIRIM DOCE</t>
  </si>
  <si>
    <t>-MODELO</t>
  </si>
  <si>
    <t>-MONDAI</t>
  </si>
  <si>
    <t>-MONTE CARLO</t>
  </si>
  <si>
    <t>-MONTE CASTELO</t>
  </si>
  <si>
    <t>-MORRO DA FUMACA</t>
  </si>
  <si>
    <t>-MORRO GRANDE</t>
  </si>
  <si>
    <t>-NAVEGANTES</t>
  </si>
  <si>
    <t>-NOVA ERECHIM</t>
  </si>
  <si>
    <t>-NOVA ITABERABA</t>
  </si>
  <si>
    <t>-NOVA TRENTO</t>
  </si>
  <si>
    <t>-NOVA VENEZA</t>
  </si>
  <si>
    <t>-NOVO HORIZONTE</t>
  </si>
  <si>
    <t>-ORLEANS</t>
  </si>
  <si>
    <t>-OTACILIO COSTA</t>
  </si>
  <si>
    <t>-OURO</t>
  </si>
  <si>
    <t>-OURO VERDE</t>
  </si>
  <si>
    <t>-PAIAL</t>
  </si>
  <si>
    <t>-PAINEL</t>
  </si>
  <si>
    <t>-PALMA SOLA</t>
  </si>
  <si>
    <t>-PALMEIRA</t>
  </si>
  <si>
    <t>-PALMITOS</t>
  </si>
  <si>
    <t>-PAPANDUVA</t>
  </si>
  <si>
    <t>-PARAISO</t>
  </si>
  <si>
    <t>-PASSO DE TORRES</t>
  </si>
  <si>
    <t>-PASSOS MAIA</t>
  </si>
  <si>
    <t>- PAULO LOPES</t>
  </si>
  <si>
    <t>-PEDRAS GRANDES</t>
  </si>
  <si>
    <t>-PENHA</t>
  </si>
  <si>
    <t>-PERITIBA</t>
  </si>
  <si>
    <t>-PETROLANDIA</t>
  </si>
  <si>
    <t>-PINHALZINHO</t>
  </si>
  <si>
    <t>-PINHEIRO PRETO</t>
  </si>
  <si>
    <t>-PIRATUBA</t>
  </si>
  <si>
    <t>-PLANALTO ALEGRE</t>
  </si>
  <si>
    <t>-POMERODE</t>
  </si>
  <si>
    <t>-PONTE ALTA</t>
  </si>
  <si>
    <t>-PONTE ALTA DO NORTE</t>
  </si>
  <si>
    <t>-PONTE SERRADA</t>
  </si>
  <si>
    <t>-PORTO BELO</t>
  </si>
  <si>
    <t>-PORTO UNIAO</t>
  </si>
  <si>
    <t>-POUSO REDONDO</t>
  </si>
  <si>
    <t>-PRAIA GRANDE</t>
  </si>
  <si>
    <t>- PRESIDENTE CASTELLO BRANCO</t>
  </si>
  <si>
    <t>-PRESIDENTE GETULIO</t>
  </si>
  <si>
    <t>-PRESIDENTE NEREU</t>
  </si>
  <si>
    <t>-PRINCESA</t>
  </si>
  <si>
    <t>-QUILOMBO</t>
  </si>
  <si>
    <t>-RANCHO QUEIMADO</t>
  </si>
  <si>
    <t>-RIO DAS ANTAS</t>
  </si>
  <si>
    <t>-RIO DO CAMPO</t>
  </si>
  <si>
    <t>-RIO DO OESTE</t>
  </si>
  <si>
    <t>-RIO DO SUL</t>
  </si>
  <si>
    <t>-RIO DOS CEDROS</t>
  </si>
  <si>
    <t>-RIO FORTUNA</t>
  </si>
  <si>
    <t>-RIO NEGRINHO</t>
  </si>
  <si>
    <t>-RIO RUFINO</t>
  </si>
  <si>
    <t>-RIQUEZA</t>
  </si>
  <si>
    <t>-RODEIO</t>
  </si>
  <si>
    <t>-ROMELANDIA</t>
  </si>
  <si>
    <t>-SALETE</t>
  </si>
  <si>
    <t>-SALTINHO</t>
  </si>
  <si>
    <t>-SALTO VELOSO</t>
  </si>
  <si>
    <t>-SANGÃO</t>
  </si>
  <si>
    <t>-SANTA CECILIA</t>
  </si>
  <si>
    <t>-SANTA HELENA</t>
  </si>
  <si>
    <t>-SANTA ROSA DE LIMA</t>
  </si>
  <si>
    <t>-SANTA ROSA DO SUL</t>
  </si>
  <si>
    <t>-SANTA TEREZINHA</t>
  </si>
  <si>
    <t>-SANTA TEREZINHA DO PROGRESSO</t>
  </si>
  <si>
    <t>-SANTIAGO DO SUL</t>
  </si>
  <si>
    <t>- SANTO AMARO DA IMPERATRIZ</t>
  </si>
  <si>
    <t>-SAO BENTO DO SUL</t>
  </si>
  <si>
    <t>-SAO BERNARDINO</t>
  </si>
  <si>
    <t>-SÃO BONIFACIO</t>
  </si>
  <si>
    <t>-SAO CARLOS</t>
  </si>
  <si>
    <t>-SAO CRISTOVAO DO SUL</t>
  </si>
  <si>
    <t>-SAO DOMINGOS</t>
  </si>
  <si>
    <t>-SAO FRANCISCO DO SUL</t>
  </si>
  <si>
    <t>-SAO JOAO BATISTA</t>
  </si>
  <si>
    <t>-SAO JOAO DO ITAPERIU</t>
  </si>
  <si>
    <t>-SAO JOAO DO OESTE</t>
  </si>
  <si>
    <t>-SÃO JOÃO DO SUL</t>
  </si>
  <si>
    <t>-SÃO JOAQUIM</t>
  </si>
  <si>
    <t>-SAO JOSE</t>
  </si>
  <si>
    <t>-SAO JOSE DO CEDRO</t>
  </si>
  <si>
    <t>-SAO JOSE DO CERRITO</t>
  </si>
  <si>
    <t>-SAO LOURENCO DO OESTE</t>
  </si>
  <si>
    <t>-SÃO LUDGERO</t>
  </si>
  <si>
    <t>-SAO MARTINHO</t>
  </si>
  <si>
    <t>-SAO MIGUEL DA BOA VISTA</t>
  </si>
  <si>
    <t>-SÃO MIGUEL DO OESTE</t>
  </si>
  <si>
    <t>-SAO PEDRO DE ALCANTARA</t>
  </si>
  <si>
    <t>-SAUDADES</t>
  </si>
  <si>
    <t>-SCHROEDER</t>
  </si>
  <si>
    <t>-SEARA</t>
  </si>
  <si>
    <t>-SERRA ALTA</t>
  </si>
  <si>
    <t>-SIDEROPOLIS</t>
  </si>
  <si>
    <t>-SOMBRIO</t>
  </si>
  <si>
    <t>-SUL BRASIL</t>
  </si>
  <si>
    <t>-TAIO</t>
  </si>
  <si>
    <t>-TANGARA</t>
  </si>
  <si>
    <t>-TIGRINHOS</t>
  </si>
  <si>
    <t>-TIJUCAS</t>
  </si>
  <si>
    <t>-TIMBÉ DO SUL</t>
  </si>
  <si>
    <t>-TIMBO GRANDE</t>
  </si>
  <si>
    <t>-TRES BARRAS</t>
  </si>
  <si>
    <t>-TREVISO</t>
  </si>
  <si>
    <t>-TREZE DE MAIO</t>
  </si>
  <si>
    <t>-TREZE TILIAS</t>
  </si>
  <si>
    <t>-TROMBUDO CENTRAL</t>
  </si>
  <si>
    <t>-TUNAPOLIS</t>
  </si>
  <si>
    <t>-TURVO</t>
  </si>
  <si>
    <t>-UNIAO DO OESTE</t>
  </si>
  <si>
    <t>-URUBICI</t>
  </si>
  <si>
    <t>-URUPEMA</t>
  </si>
  <si>
    <t>-URUSSANGA</t>
  </si>
  <si>
    <t>-VARGEAO</t>
  </si>
  <si>
    <t>-VARGEM</t>
  </si>
  <si>
    <t>-VARGEM BONITA</t>
  </si>
  <si>
    <t>-VIDAL RAMOS</t>
  </si>
  <si>
    <t>-VIDEIRA</t>
  </si>
  <si>
    <t>-VITOR MEIRELES</t>
  </si>
  <si>
    <t>-WITMARSUM</t>
  </si>
  <si>
    <t>-XANXERÊ</t>
  </si>
  <si>
    <t>-XAVANTINA</t>
  </si>
  <si>
    <t>-XAXIM</t>
  </si>
  <si>
    <t>-ZORTEA</t>
  </si>
  <si>
    <t xml:space="preserve"> PARC</t>
  </si>
  <si>
    <t>TRANSP.ESCOLAR PARC01-IMARUÍ</t>
  </si>
  <si>
    <t>TRANSP.ESCOLAR PARC01-PESCARIA BRAVA</t>
  </si>
  <si>
    <t>SED000000053319/2022</t>
  </si>
  <si>
    <t>TRANSP.ESCOLAR PARC01-ÁGUAS DE CHAPECÓ</t>
  </si>
  <si>
    <t>TRANSP.ESCOALR PARC01-GRÃO PARÁ</t>
  </si>
  <si>
    <t>TRANSP.ESCOLAR PARC01-GRAVATAL</t>
  </si>
  <si>
    <t>TRANSP.ESCOLAR PARC01-PALHOÇA</t>
  </si>
  <si>
    <t>02</t>
  </si>
</sst>
</file>

<file path=xl/styles.xml><?xml version="1.0" encoding="utf-8"?>
<styleSheet xmlns="http://schemas.openxmlformats.org/spreadsheetml/2006/main">
  <numFmts count="11">
    <numFmt numFmtId="43" formatCode="_-* #,##0.00_-;\-* #,##0.00_-;_-* &quot;-&quot;??_-;_-@_-"/>
    <numFmt numFmtId="164" formatCode="00000"/>
    <numFmt numFmtId="165" formatCode="000000000000000"/>
    <numFmt numFmtId="166" formatCode="000000"/>
    <numFmt numFmtId="167" formatCode="000000000000"/>
    <numFmt numFmtId="168" formatCode="0000"/>
    <numFmt numFmtId="169" formatCode="00000000000000000000"/>
    <numFmt numFmtId="170" formatCode="000"/>
    <numFmt numFmtId="171" formatCode="0000000"/>
    <numFmt numFmtId="172" formatCode="0000000000"/>
    <numFmt numFmtId="173" formatCode="00000000000000"/>
  </numFmts>
  <fonts count="15">
    <font>
      <sz val="10"/>
      <color rgb="FF000000"/>
      <name val="Arial"/>
      <charset val="1"/>
    </font>
    <font>
      <sz val="10"/>
      <name val="Arial"/>
    </font>
    <font>
      <sz val="8"/>
      <name val="Arial"/>
      <family val="2"/>
    </font>
    <font>
      <sz val="8"/>
      <color rgb="FF000000"/>
      <name val="Arial"/>
      <family val="2"/>
    </font>
    <font>
      <sz val="8"/>
      <name val="Courier New"/>
      <family val="3"/>
    </font>
    <font>
      <sz val="8"/>
      <color theme="1"/>
      <name val="Calibri"/>
      <family val="2"/>
      <scheme val="minor"/>
    </font>
    <font>
      <b/>
      <sz val="8"/>
      <name val="Courier New"/>
      <family val="3"/>
    </font>
    <font>
      <b/>
      <sz val="8"/>
      <name val="Arial"/>
      <family val="2"/>
    </font>
    <font>
      <sz val="8"/>
      <color rgb="FFFF0000"/>
      <name val="Calibri"/>
      <family val="2"/>
      <scheme val="minor"/>
    </font>
    <font>
      <sz val="8"/>
      <name val="Courier New"/>
      <family val="3"/>
      <charset val="1"/>
    </font>
    <font>
      <sz val="8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Courier New"/>
      <family val="3"/>
    </font>
    <font>
      <b/>
      <sz val="8"/>
      <color theme="1"/>
      <name val="Arial"/>
      <family val="2"/>
    </font>
    <font>
      <sz val="8"/>
      <color theme="1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1" fillId="0" borderId="0" applyBorder="0" applyAlignment="0" applyProtection="0"/>
  </cellStyleXfs>
  <cellXfs count="74">
    <xf numFmtId="0" fontId="0" fillId="0" borderId="0" xfId="0"/>
    <xf numFmtId="164" fontId="2" fillId="0" borderId="0" xfId="0" applyNumberFormat="1" applyFont="1" applyFill="1"/>
    <xf numFmtId="0" fontId="3" fillId="0" borderId="0" xfId="0" applyFont="1" applyFill="1"/>
    <xf numFmtId="169" fontId="2" fillId="0" borderId="0" xfId="0" applyNumberFormat="1" applyFont="1" applyFill="1"/>
    <xf numFmtId="170" fontId="2" fillId="0" borderId="0" xfId="0" applyNumberFormat="1" applyFont="1" applyFill="1"/>
    <xf numFmtId="171" fontId="2" fillId="0" borderId="0" xfId="0" applyNumberFormat="1" applyFont="1" applyFill="1" applyAlignment="1">
      <alignment horizontal="left"/>
    </xf>
    <xf numFmtId="172" fontId="2" fillId="0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164" fontId="2" fillId="0" borderId="1" xfId="0" applyNumberFormat="1" applyFont="1" applyFill="1" applyBorder="1"/>
    <xf numFmtId="173" fontId="4" fillId="0" borderId="1" xfId="0" applyNumberFormat="1" applyFont="1" applyFill="1" applyBorder="1" applyAlignment="1">
      <alignment horizontal="right"/>
    </xf>
    <xf numFmtId="49" fontId="2" fillId="0" borderId="1" xfId="0" applyNumberFormat="1" applyFont="1" applyFill="1" applyBorder="1"/>
    <xf numFmtId="166" fontId="2" fillId="0" borderId="1" xfId="0" applyNumberFormat="1" applyFont="1" applyFill="1" applyBorder="1" applyAlignment="1">
      <alignment horizontal="right"/>
    </xf>
    <xf numFmtId="167" fontId="2" fillId="0" borderId="1" xfId="0" applyNumberFormat="1" applyFont="1" applyFill="1" applyBorder="1"/>
    <xf numFmtId="168" fontId="2" fillId="0" borderId="1" xfId="0" applyNumberFormat="1" applyFont="1" applyFill="1" applyBorder="1"/>
    <xf numFmtId="169" fontId="2" fillId="0" borderId="1" xfId="0" applyNumberFormat="1" applyFont="1" applyFill="1" applyBorder="1" applyAlignment="1">
      <alignment horizontal="right"/>
    </xf>
    <xf numFmtId="170" fontId="2" fillId="0" borderId="1" xfId="0" applyNumberFormat="1" applyFont="1" applyFill="1" applyBorder="1"/>
    <xf numFmtId="171" fontId="4" fillId="0" borderId="1" xfId="0" applyNumberFormat="1" applyFont="1" applyFill="1" applyBorder="1" applyAlignment="1">
      <alignment horizontal="left"/>
    </xf>
    <xf numFmtId="172" fontId="4" fillId="0" borderId="1" xfId="0" applyNumberFormat="1" applyFont="1" applyFill="1" applyBorder="1" applyAlignment="1">
      <alignment horizontal="left"/>
    </xf>
    <xf numFmtId="0" fontId="4" fillId="0" borderId="1" xfId="0" applyFont="1" applyFill="1" applyBorder="1" applyAlignment="1">
      <alignment horizontal="left"/>
    </xf>
    <xf numFmtId="0" fontId="5" fillId="0" borderId="0" xfId="0" applyFont="1" applyFill="1" applyAlignment="1"/>
    <xf numFmtId="173" fontId="6" fillId="0" borderId="1" xfId="0" applyNumberFormat="1" applyFont="1" applyFill="1" applyBorder="1" applyAlignment="1">
      <alignment horizontal="right"/>
    </xf>
    <xf numFmtId="170" fontId="7" fillId="0" borderId="1" xfId="0" applyNumberFormat="1" applyFont="1" applyFill="1" applyBorder="1"/>
    <xf numFmtId="171" fontId="6" fillId="0" borderId="1" xfId="0" applyNumberFormat="1" applyFont="1" applyFill="1" applyBorder="1" applyAlignment="1">
      <alignment horizontal="left"/>
    </xf>
    <xf numFmtId="172" fontId="6" fillId="0" borderId="1" xfId="0" applyNumberFormat="1" applyFont="1" applyFill="1" applyBorder="1" applyAlignment="1">
      <alignment horizontal="left"/>
    </xf>
    <xf numFmtId="164" fontId="7" fillId="0" borderId="1" xfId="0" applyNumberFormat="1" applyFont="1" applyFill="1" applyBorder="1"/>
    <xf numFmtId="0" fontId="6" fillId="0" borderId="1" xfId="0" applyFont="1" applyFill="1" applyBorder="1" applyAlignment="1">
      <alignment horizontal="left"/>
    </xf>
    <xf numFmtId="173" fontId="4" fillId="0" borderId="0" xfId="0" applyNumberFormat="1" applyFont="1" applyFill="1" applyBorder="1" applyAlignment="1">
      <alignment horizontal="right"/>
    </xf>
    <xf numFmtId="173" fontId="9" fillId="0" borderId="1" xfId="0" applyNumberFormat="1" applyFont="1" applyFill="1" applyBorder="1" applyAlignment="1">
      <alignment horizontal="right"/>
    </xf>
    <xf numFmtId="170" fontId="5" fillId="0" borderId="1" xfId="0" applyNumberFormat="1" applyFont="1" applyFill="1" applyBorder="1"/>
    <xf numFmtId="171" fontId="9" fillId="0" borderId="1" xfId="0" applyNumberFormat="1" applyFont="1" applyFill="1" applyBorder="1" applyAlignment="1">
      <alignment horizontal="left"/>
    </xf>
    <xf numFmtId="172" fontId="9" fillId="0" borderId="1" xfId="0" applyNumberFormat="1" applyFont="1" applyFill="1" applyBorder="1" applyAlignment="1">
      <alignment horizontal="left"/>
    </xf>
    <xf numFmtId="165" fontId="2" fillId="0" borderId="0" xfId="1" applyNumberFormat="1" applyFont="1" applyFill="1"/>
    <xf numFmtId="166" fontId="2" fillId="0" borderId="0" xfId="0" applyNumberFormat="1" applyFont="1" applyFill="1" applyAlignment="1">
      <alignment horizontal="right"/>
    </xf>
    <xf numFmtId="167" fontId="2" fillId="0" borderId="0" xfId="0" applyNumberFormat="1" applyFont="1" applyFill="1"/>
    <xf numFmtId="0" fontId="5" fillId="0" borderId="0" xfId="0" applyFont="1" applyFill="1"/>
    <xf numFmtId="0" fontId="10" fillId="0" borderId="0" xfId="0" applyFont="1" applyFill="1" applyAlignment="1"/>
    <xf numFmtId="164" fontId="11" fillId="0" borderId="1" xfId="0" applyNumberFormat="1" applyFont="1" applyFill="1" applyBorder="1"/>
    <xf numFmtId="173" fontId="12" fillId="0" borderId="1" xfId="0" applyNumberFormat="1" applyFont="1" applyFill="1" applyBorder="1" applyAlignment="1">
      <alignment horizontal="right"/>
    </xf>
    <xf numFmtId="49" fontId="11" fillId="0" borderId="1" xfId="0" applyNumberFormat="1" applyFont="1" applyFill="1" applyBorder="1"/>
    <xf numFmtId="166" fontId="11" fillId="0" borderId="1" xfId="0" applyNumberFormat="1" applyFont="1" applyFill="1" applyBorder="1" applyAlignment="1">
      <alignment horizontal="right"/>
    </xf>
    <xf numFmtId="167" fontId="11" fillId="0" borderId="1" xfId="0" applyNumberFormat="1" applyFont="1" applyFill="1" applyBorder="1"/>
    <xf numFmtId="168" fontId="11" fillId="0" borderId="1" xfId="0" applyNumberFormat="1" applyFont="1" applyFill="1" applyBorder="1"/>
    <xf numFmtId="170" fontId="13" fillId="0" borderId="1" xfId="0" applyNumberFormat="1" applyFont="1" applyFill="1" applyBorder="1"/>
    <xf numFmtId="171" fontId="12" fillId="0" borderId="1" xfId="0" applyNumberFormat="1" applyFont="1" applyFill="1" applyBorder="1" applyAlignment="1">
      <alignment horizontal="left"/>
    </xf>
    <xf numFmtId="172" fontId="12" fillId="0" borderId="1" xfId="0" applyNumberFormat="1" applyFont="1" applyFill="1" applyBorder="1" applyAlignment="1">
      <alignment horizontal="left"/>
    </xf>
    <xf numFmtId="0" fontId="14" fillId="0" borderId="1" xfId="0" applyFont="1" applyFill="1" applyBorder="1" applyAlignment="1">
      <alignment horizontal="left"/>
    </xf>
    <xf numFmtId="173" fontId="14" fillId="0" borderId="1" xfId="0" applyNumberFormat="1" applyFont="1" applyFill="1" applyBorder="1" applyAlignment="1">
      <alignment horizontal="right"/>
    </xf>
    <xf numFmtId="170" fontId="11" fillId="0" borderId="1" xfId="0" applyNumberFormat="1" applyFont="1" applyFill="1" applyBorder="1"/>
    <xf numFmtId="171" fontId="14" fillId="0" borderId="1" xfId="0" applyNumberFormat="1" applyFont="1" applyFill="1" applyBorder="1" applyAlignment="1">
      <alignment horizontal="left"/>
    </xf>
    <xf numFmtId="172" fontId="14" fillId="0" borderId="1" xfId="0" applyNumberFormat="1" applyFont="1" applyFill="1" applyBorder="1" applyAlignment="1">
      <alignment horizontal="left"/>
    </xf>
    <xf numFmtId="49" fontId="5" fillId="0" borderId="0" xfId="0" applyNumberFormat="1" applyFont="1" applyFill="1" applyAlignment="1"/>
    <xf numFmtId="49" fontId="8" fillId="0" borderId="0" xfId="0" applyNumberFormat="1" applyFont="1" applyFill="1" applyAlignment="1"/>
    <xf numFmtId="49" fontId="10" fillId="0" borderId="0" xfId="0" applyNumberFormat="1" applyFont="1" applyFill="1" applyAlignment="1"/>
    <xf numFmtId="49" fontId="0" fillId="0" borderId="0" xfId="0" applyNumberFormat="1"/>
    <xf numFmtId="172" fontId="4" fillId="0" borderId="0" xfId="0" applyNumberFormat="1" applyFont="1" applyFill="1" applyBorder="1" applyAlignment="1">
      <alignment horizontal="left"/>
    </xf>
    <xf numFmtId="14" fontId="11" fillId="0" borderId="0" xfId="0" applyNumberFormat="1" applyFont="1" applyFill="1" applyAlignment="1"/>
    <xf numFmtId="164" fontId="11" fillId="0" borderId="0" xfId="0" applyNumberFormat="1" applyFont="1" applyFill="1"/>
    <xf numFmtId="0" fontId="11" fillId="0" borderId="0" xfId="0" applyFont="1" applyFill="1"/>
    <xf numFmtId="165" fontId="11" fillId="0" borderId="0" xfId="0" applyNumberFormat="1" applyFont="1" applyFill="1"/>
    <xf numFmtId="166" fontId="11" fillId="0" borderId="0" xfId="0" applyNumberFormat="1" applyFont="1" applyFill="1" applyAlignment="1">
      <alignment horizontal="right"/>
    </xf>
    <xf numFmtId="167" fontId="11" fillId="0" borderId="0" xfId="0" applyNumberFormat="1" applyFont="1" applyFill="1"/>
    <xf numFmtId="168" fontId="11" fillId="0" borderId="0" xfId="0" applyNumberFormat="1" applyFont="1" applyFill="1"/>
    <xf numFmtId="169" fontId="11" fillId="0" borderId="0" xfId="0" applyNumberFormat="1" applyFont="1" applyFill="1"/>
    <xf numFmtId="170" fontId="11" fillId="0" borderId="0" xfId="0" applyNumberFormat="1" applyFont="1" applyFill="1"/>
    <xf numFmtId="171" fontId="11" fillId="0" borderId="0" xfId="0" applyNumberFormat="1" applyFont="1" applyFill="1" applyAlignment="1">
      <alignment horizontal="left"/>
    </xf>
    <xf numFmtId="172" fontId="11" fillId="0" borderId="0" xfId="0" applyNumberFormat="1" applyFont="1" applyFill="1" applyAlignment="1">
      <alignment horizontal="left"/>
    </xf>
    <xf numFmtId="0" fontId="14" fillId="0" borderId="0" xfId="0" applyFont="1" applyFill="1" applyAlignment="1">
      <alignment horizontal="left"/>
    </xf>
    <xf numFmtId="14" fontId="2" fillId="0" borderId="1" xfId="0" applyNumberFormat="1" applyFont="1" applyFill="1" applyBorder="1" applyAlignment="1">
      <alignment horizontal="right"/>
    </xf>
    <xf numFmtId="164" fontId="11" fillId="0" borderId="1" xfId="0" applyNumberFormat="1" applyFont="1" applyFill="1" applyBorder="1" applyAlignment="1">
      <alignment horizontal="left"/>
    </xf>
    <xf numFmtId="169" fontId="11" fillId="0" borderId="1" xfId="0" applyNumberFormat="1" applyFont="1" applyFill="1" applyBorder="1" applyAlignment="1">
      <alignment horizontal="right"/>
    </xf>
    <xf numFmtId="172" fontId="14" fillId="0" borderId="0" xfId="0" applyNumberFormat="1" applyFont="1" applyFill="1" applyBorder="1" applyAlignment="1">
      <alignment horizontal="left"/>
    </xf>
    <xf numFmtId="165" fontId="2" fillId="2" borderId="1" xfId="1" applyNumberFormat="1" applyFont="1" applyFill="1" applyBorder="1"/>
    <xf numFmtId="165" fontId="11" fillId="2" borderId="1" xfId="1" applyNumberFormat="1" applyFont="1" applyFill="1" applyBorder="1"/>
    <xf numFmtId="165" fontId="2" fillId="2" borderId="1" xfId="0" applyNumberFormat="1" applyFont="1" applyFill="1" applyBorder="1"/>
  </cellXfs>
  <cellStyles count="2">
    <cellStyle name="Normal" xfId="0" builtinId="0"/>
    <cellStyle name="Separador de milhares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427"/>
  <sheetViews>
    <sheetView tabSelected="1" topLeftCell="A161" workbookViewId="0">
      <selection activeCell="F187" sqref="F187"/>
    </sheetView>
  </sheetViews>
  <sheetFormatPr defaultRowHeight="11.25"/>
  <cols>
    <col min="1" max="1" width="7.7109375" style="2" bestFit="1" customWidth="1"/>
    <col min="2" max="2" width="12.7109375" style="2" bestFit="1" customWidth="1"/>
    <col min="3" max="3" width="20.85546875" style="2" bestFit="1" customWidth="1"/>
    <col min="4" max="4" width="21.7109375" style="2" bestFit="1" customWidth="1"/>
    <col min="5" max="5" width="7.42578125" style="2" bestFit="1" customWidth="1"/>
    <col min="6" max="6" width="21" style="2" bestFit="1" customWidth="1"/>
    <col min="7" max="7" width="13.5703125" style="2" bestFit="1" customWidth="1"/>
    <col min="8" max="8" width="16.85546875" style="2" bestFit="1" customWidth="1"/>
    <col min="9" max="9" width="7.7109375" style="2" bestFit="1" customWidth="1"/>
    <col min="10" max="10" width="12.42578125" style="2" bestFit="1" customWidth="1"/>
    <col min="11" max="11" width="14.28515625" style="2" bestFit="1" customWidth="1"/>
    <col min="12" max="12" width="13" style="2" bestFit="1" customWidth="1"/>
    <col min="13" max="13" width="15.5703125" style="2" bestFit="1" customWidth="1"/>
    <col min="14" max="14" width="16.5703125" style="2" bestFit="1" customWidth="1"/>
    <col min="15" max="15" width="20.7109375" style="2" bestFit="1" customWidth="1"/>
    <col min="16" max="16" width="17.28515625" style="2" bestFit="1" customWidth="1"/>
    <col min="17" max="17" width="27.85546875" style="2" bestFit="1" customWidth="1"/>
    <col min="18" max="18" width="9.85546875" style="2" bestFit="1" customWidth="1"/>
    <col min="19" max="19" width="11.5703125" style="2" bestFit="1" customWidth="1"/>
    <col min="20" max="20" width="17.140625" style="2" bestFit="1" customWidth="1"/>
    <col min="21" max="21" width="52.42578125" style="2" bestFit="1" customWidth="1"/>
    <col min="22" max="22" width="12.7109375" style="2" bestFit="1" customWidth="1"/>
    <col min="23" max="1023" width="14.42578125" style="2" customWidth="1"/>
    <col min="1024" max="16384" width="9.140625" style="2"/>
  </cols>
  <sheetData>
    <row r="1" spans="1:22" s="57" customFormat="1" ht="15.75" customHeight="1">
      <c r="A1" s="56" t="s">
        <v>0</v>
      </c>
      <c r="B1" s="57" t="s">
        <v>1</v>
      </c>
      <c r="C1" s="58" t="s">
        <v>2</v>
      </c>
      <c r="D1" s="57" t="s">
        <v>3</v>
      </c>
      <c r="E1" s="57" t="s">
        <v>4</v>
      </c>
      <c r="F1" s="59" t="s">
        <v>5</v>
      </c>
      <c r="G1" s="56" t="s">
        <v>6</v>
      </c>
      <c r="H1" s="60" t="s">
        <v>7</v>
      </c>
      <c r="I1" s="56" t="s">
        <v>8</v>
      </c>
      <c r="J1" s="57" t="s">
        <v>9</v>
      </c>
      <c r="K1" s="57" t="s">
        <v>10</v>
      </c>
      <c r="L1" s="57" t="s">
        <v>11</v>
      </c>
      <c r="M1" s="57" t="s">
        <v>12</v>
      </c>
      <c r="N1" s="61" t="s">
        <v>13</v>
      </c>
      <c r="O1" s="56" t="s">
        <v>14</v>
      </c>
      <c r="P1" s="57" t="s">
        <v>15</v>
      </c>
      <c r="Q1" s="62" t="s">
        <v>16</v>
      </c>
      <c r="R1" s="63" t="s">
        <v>17</v>
      </c>
      <c r="S1" s="64" t="s">
        <v>18</v>
      </c>
      <c r="T1" s="65" t="s">
        <v>19</v>
      </c>
      <c r="U1" s="66" t="s">
        <v>75</v>
      </c>
      <c r="V1" s="57" t="s">
        <v>20</v>
      </c>
    </row>
    <row r="2" spans="1:22" s="19" customFormat="1" ht="15.75" customHeight="1">
      <c r="A2" s="8">
        <v>45001</v>
      </c>
      <c r="B2" s="55">
        <v>44664</v>
      </c>
      <c r="C2" s="71">
        <v>13140455</v>
      </c>
      <c r="D2" s="9">
        <v>31013586000152</v>
      </c>
      <c r="E2" s="10" t="s">
        <v>21</v>
      </c>
      <c r="F2" s="11">
        <v>0</v>
      </c>
      <c r="G2" s="8">
        <v>0</v>
      </c>
      <c r="H2" s="12">
        <v>0</v>
      </c>
      <c r="I2" s="8" t="s">
        <v>22</v>
      </c>
      <c r="J2" s="10" t="s">
        <v>23</v>
      </c>
      <c r="K2" s="10" t="s">
        <v>24</v>
      </c>
      <c r="L2" s="10" t="s">
        <v>25</v>
      </c>
      <c r="M2" s="10" t="s">
        <v>26</v>
      </c>
      <c r="N2" s="13">
        <v>59</v>
      </c>
      <c r="O2" s="8">
        <v>100</v>
      </c>
      <c r="P2" s="10" t="s">
        <v>27</v>
      </c>
      <c r="Q2" s="14" t="s">
        <v>369</v>
      </c>
      <c r="R2" s="15">
        <v>1</v>
      </c>
      <c r="S2" s="16">
        <v>5401</v>
      </c>
      <c r="T2" s="17" t="s">
        <v>28</v>
      </c>
      <c r="U2" s="54" t="str">
        <f>CONCATENATE(Plan1!A1,Plan1!B1,Plan1!C1,Plan1!D1,Plan1!E1)</f>
        <v>TRANSP.ESCOLAR PARC02-ARARANGUA</v>
      </c>
      <c r="V2" s="18" t="s">
        <v>29</v>
      </c>
    </row>
    <row r="3" spans="1:22" s="19" customFormat="1" ht="15.75" customHeight="1">
      <c r="A3" s="8">
        <v>45001</v>
      </c>
      <c r="B3" s="67">
        <v>44664</v>
      </c>
      <c r="C3" s="71">
        <v>3431300</v>
      </c>
      <c r="D3" s="9">
        <v>31019089000161</v>
      </c>
      <c r="E3" s="10" t="s">
        <v>21</v>
      </c>
      <c r="F3" s="11">
        <v>0</v>
      </c>
      <c r="G3" s="8">
        <v>0</v>
      </c>
      <c r="H3" s="12">
        <v>0</v>
      </c>
      <c r="I3" s="8" t="s">
        <v>22</v>
      </c>
      <c r="J3" s="10" t="s">
        <v>23</v>
      </c>
      <c r="K3" s="10" t="s">
        <v>24</v>
      </c>
      <c r="L3" s="10" t="s">
        <v>25</v>
      </c>
      <c r="M3" s="10" t="s">
        <v>26</v>
      </c>
      <c r="N3" s="13">
        <v>59</v>
      </c>
      <c r="O3" s="8">
        <v>100</v>
      </c>
      <c r="P3" s="10" t="s">
        <v>27</v>
      </c>
      <c r="Q3" s="14" t="s">
        <v>369</v>
      </c>
      <c r="R3" s="15">
        <v>1</v>
      </c>
      <c r="S3" s="16" t="s">
        <v>30</v>
      </c>
      <c r="T3" s="17">
        <v>99740</v>
      </c>
      <c r="U3" s="54" t="str">
        <f>CONCATENATE(Plan1!A2,Plan1!B2,Plan1!C2,Plan1!D2,Plan1!E2)</f>
        <v>TRANSP.ESCOLAR PARC02-ABDON BATISTA</v>
      </c>
      <c r="V3" s="18" t="s">
        <v>29</v>
      </c>
    </row>
    <row r="4" spans="1:22" s="19" customFormat="1" ht="15.75" customHeight="1">
      <c r="A4" s="8">
        <v>45001</v>
      </c>
      <c r="B4" s="55">
        <v>44664</v>
      </c>
      <c r="C4" s="71">
        <v>14461298</v>
      </c>
      <c r="D4" s="20">
        <v>83009886000242</v>
      </c>
      <c r="E4" s="10" t="s">
        <v>21</v>
      </c>
      <c r="F4" s="11">
        <v>0</v>
      </c>
      <c r="G4" s="8">
        <v>0</v>
      </c>
      <c r="H4" s="12">
        <v>0</v>
      </c>
      <c r="I4" s="8" t="s">
        <v>22</v>
      </c>
      <c r="J4" s="10" t="s">
        <v>23</v>
      </c>
      <c r="K4" s="10" t="s">
        <v>24</v>
      </c>
      <c r="L4" s="10" t="s">
        <v>25</v>
      </c>
      <c r="M4" s="10" t="s">
        <v>26</v>
      </c>
      <c r="N4" s="13">
        <v>59</v>
      </c>
      <c r="O4" s="8">
        <v>100</v>
      </c>
      <c r="P4" s="10" t="s">
        <v>27</v>
      </c>
      <c r="Q4" s="14" t="s">
        <v>369</v>
      </c>
      <c r="R4" s="21">
        <v>1</v>
      </c>
      <c r="S4" s="22" t="s">
        <v>31</v>
      </c>
      <c r="T4" s="23">
        <v>297119</v>
      </c>
      <c r="U4" s="54" t="str">
        <f>CONCATENATE(Plan1!A3,Plan1!B3,Plan1!C3,Plan1!D3,Plan1!E3)</f>
        <v>TRANSP.ESCOLAR PARC02-ABELARDO LUZ</v>
      </c>
      <c r="V4" s="18" t="s">
        <v>29</v>
      </c>
    </row>
    <row r="5" spans="1:22" s="19" customFormat="1" ht="15.75" customHeight="1">
      <c r="A5" s="8">
        <v>45001</v>
      </c>
      <c r="B5" s="55">
        <v>44664</v>
      </c>
      <c r="C5" s="71">
        <v>4891688</v>
      </c>
      <c r="D5" s="9">
        <v>31394690000134</v>
      </c>
      <c r="E5" s="10" t="s">
        <v>21</v>
      </c>
      <c r="F5" s="11">
        <v>0</v>
      </c>
      <c r="G5" s="8">
        <v>0</v>
      </c>
      <c r="H5" s="12">
        <v>0</v>
      </c>
      <c r="I5" s="8" t="s">
        <v>22</v>
      </c>
      <c r="J5" s="10" t="s">
        <v>23</v>
      </c>
      <c r="K5" s="10" t="s">
        <v>24</v>
      </c>
      <c r="L5" s="10" t="s">
        <v>25</v>
      </c>
      <c r="M5" s="10" t="s">
        <v>26</v>
      </c>
      <c r="N5" s="13">
        <v>59</v>
      </c>
      <c r="O5" s="8">
        <v>100</v>
      </c>
      <c r="P5" s="10" t="s">
        <v>27</v>
      </c>
      <c r="Q5" s="14" t="s">
        <v>369</v>
      </c>
      <c r="R5" s="15">
        <v>1</v>
      </c>
      <c r="S5" s="16">
        <v>36331</v>
      </c>
      <c r="T5" s="17">
        <v>162361</v>
      </c>
      <c r="U5" s="54" t="str">
        <f>CONCATENATE(Plan1!A4,Plan1!B4,Plan1!C4,Plan1!D4,Plan1!E4)</f>
        <v>TRANSP.ESCOLAR PARC02-AGROLANDIA</v>
      </c>
      <c r="V5" s="18" t="s">
        <v>29</v>
      </c>
    </row>
    <row r="6" spans="1:22" s="19" customFormat="1" ht="15.75" customHeight="1">
      <c r="A6" s="8">
        <v>45001</v>
      </c>
      <c r="B6" s="67">
        <v>44664</v>
      </c>
      <c r="C6" s="71">
        <v>4345855</v>
      </c>
      <c r="D6" s="20">
        <v>83102590000190</v>
      </c>
      <c r="E6" s="10" t="s">
        <v>21</v>
      </c>
      <c r="F6" s="11">
        <v>0</v>
      </c>
      <c r="G6" s="8">
        <v>0</v>
      </c>
      <c r="H6" s="12">
        <v>0</v>
      </c>
      <c r="I6" s="8" t="s">
        <v>22</v>
      </c>
      <c r="J6" s="10" t="s">
        <v>23</v>
      </c>
      <c r="K6" s="10" t="s">
        <v>24</v>
      </c>
      <c r="L6" s="10" t="s">
        <v>25</v>
      </c>
      <c r="M6" s="10" t="s">
        <v>26</v>
      </c>
      <c r="N6" s="13">
        <v>59</v>
      </c>
      <c r="O6" s="8">
        <v>100</v>
      </c>
      <c r="P6" s="10" t="s">
        <v>27</v>
      </c>
      <c r="Q6" s="14" t="s">
        <v>369</v>
      </c>
      <c r="R6" s="21">
        <v>1</v>
      </c>
      <c r="S6" s="22">
        <v>54046</v>
      </c>
      <c r="T6" s="23">
        <v>325368</v>
      </c>
      <c r="U6" s="54" t="str">
        <f>CONCATENATE(Plan1!A5,Plan1!B5,Plan1!C5,Plan1!D5,Plan1!E5)</f>
        <v>TRANSP.ESCOLAR PARC02-AGRONÔMICA</v>
      </c>
      <c r="V6" s="18" t="s">
        <v>29</v>
      </c>
    </row>
    <row r="7" spans="1:22" s="19" customFormat="1" ht="15.75" customHeight="1">
      <c r="A7" s="8">
        <v>45001</v>
      </c>
      <c r="B7" s="55">
        <v>44664</v>
      </c>
      <c r="C7" s="71">
        <v>3009622</v>
      </c>
      <c r="D7" s="9">
        <v>30950470000187</v>
      </c>
      <c r="E7" s="10" t="s">
        <v>21</v>
      </c>
      <c r="F7" s="11">
        <v>0</v>
      </c>
      <c r="G7" s="8">
        <v>0</v>
      </c>
      <c r="H7" s="12">
        <v>0</v>
      </c>
      <c r="I7" s="8" t="s">
        <v>22</v>
      </c>
      <c r="J7" s="10" t="s">
        <v>23</v>
      </c>
      <c r="K7" s="10" t="s">
        <v>24</v>
      </c>
      <c r="L7" s="10" t="s">
        <v>25</v>
      </c>
      <c r="M7" s="10" t="s">
        <v>26</v>
      </c>
      <c r="N7" s="13">
        <v>59</v>
      </c>
      <c r="O7" s="8">
        <v>100</v>
      </c>
      <c r="P7" s="10" t="s">
        <v>27</v>
      </c>
      <c r="Q7" s="14" t="s">
        <v>369</v>
      </c>
      <c r="R7" s="15">
        <v>1</v>
      </c>
      <c r="S7" s="16">
        <v>2070</v>
      </c>
      <c r="T7" s="17">
        <v>120758</v>
      </c>
      <c r="U7" s="54" t="str">
        <f>CONCATENATE(Plan1!A6,Plan1!B6,Plan1!C6,Plan1!D6,Plan1!E6)</f>
        <v>TRANSP.ESCOLAR PARC02-AGUA DOCE</v>
      </c>
      <c r="V7" s="18" t="s">
        <v>29</v>
      </c>
    </row>
    <row r="8" spans="1:22" s="19" customFormat="1" ht="15.75" customHeight="1">
      <c r="A8" s="36">
        <v>45001</v>
      </c>
      <c r="B8" s="55">
        <v>44664</v>
      </c>
      <c r="C8" s="72">
        <v>6477611</v>
      </c>
      <c r="D8" s="46">
        <v>30378794000192</v>
      </c>
      <c r="E8" s="38" t="s">
        <v>21</v>
      </c>
      <c r="F8" s="39">
        <v>0</v>
      </c>
      <c r="G8" s="36">
        <v>0</v>
      </c>
      <c r="H8" s="40">
        <v>0</v>
      </c>
      <c r="I8" s="36" t="s">
        <v>22</v>
      </c>
      <c r="J8" s="38" t="s">
        <v>23</v>
      </c>
      <c r="K8" s="38" t="s">
        <v>24</v>
      </c>
      <c r="L8" s="38" t="s">
        <v>25</v>
      </c>
      <c r="M8" s="38" t="s">
        <v>26</v>
      </c>
      <c r="N8" s="41">
        <v>59</v>
      </c>
      <c r="O8" s="36">
        <v>100</v>
      </c>
      <c r="P8" s="38" t="s">
        <v>27</v>
      </c>
      <c r="Q8" s="69" t="s">
        <v>369</v>
      </c>
      <c r="R8" s="47">
        <v>1</v>
      </c>
      <c r="S8" s="48" t="s">
        <v>32</v>
      </c>
      <c r="T8" s="49" t="s">
        <v>33</v>
      </c>
      <c r="U8" s="70" t="s">
        <v>370</v>
      </c>
      <c r="V8" s="45" t="s">
        <v>29</v>
      </c>
    </row>
    <row r="9" spans="1:22" s="19" customFormat="1" ht="15.75" customHeight="1">
      <c r="A9" s="8">
        <v>45001</v>
      </c>
      <c r="B9" s="67">
        <v>44664</v>
      </c>
      <c r="C9" s="71">
        <v>1492066</v>
      </c>
      <c r="D9" s="9">
        <v>95990180000293</v>
      </c>
      <c r="E9" s="10" t="s">
        <v>21</v>
      </c>
      <c r="F9" s="11">
        <v>0</v>
      </c>
      <c r="G9" s="8">
        <v>0</v>
      </c>
      <c r="H9" s="12">
        <v>0</v>
      </c>
      <c r="I9" s="8" t="s">
        <v>22</v>
      </c>
      <c r="J9" s="10" t="s">
        <v>23</v>
      </c>
      <c r="K9" s="10" t="s">
        <v>24</v>
      </c>
      <c r="L9" s="10" t="s">
        <v>25</v>
      </c>
      <c r="M9" s="10" t="s">
        <v>26</v>
      </c>
      <c r="N9" s="13">
        <v>59</v>
      </c>
      <c r="O9" s="8">
        <v>100</v>
      </c>
      <c r="P9" s="10" t="s">
        <v>27</v>
      </c>
      <c r="Q9" s="14" t="s">
        <v>369</v>
      </c>
      <c r="R9" s="15">
        <v>1</v>
      </c>
      <c r="S9" s="16">
        <v>53953</v>
      </c>
      <c r="T9" s="17">
        <v>94579</v>
      </c>
      <c r="U9" s="54" t="str">
        <f>CONCATENATE(Plan1!A8,Plan1!B8,Plan1!C8,Plan1!D8,Plan1!E8)</f>
        <v>TRANSP.ESCOLAR PARC02-AGUAS FRIAS</v>
      </c>
      <c r="V9" s="18" t="s">
        <v>29</v>
      </c>
    </row>
    <row r="10" spans="1:22" s="19" customFormat="1" ht="15.75" customHeight="1">
      <c r="A10" s="8">
        <v>45001</v>
      </c>
      <c r="B10" s="55">
        <v>44664</v>
      </c>
      <c r="C10" s="73">
        <v>4169265</v>
      </c>
      <c r="D10" s="20">
        <v>31010656000119</v>
      </c>
      <c r="E10" s="10" t="s">
        <v>21</v>
      </c>
      <c r="F10" s="11">
        <v>0</v>
      </c>
      <c r="G10" s="8">
        <v>0</v>
      </c>
      <c r="H10" s="12">
        <v>0</v>
      </c>
      <c r="I10" s="8" t="s">
        <v>22</v>
      </c>
      <c r="J10" s="10" t="s">
        <v>23</v>
      </c>
      <c r="K10" s="10" t="s">
        <v>24</v>
      </c>
      <c r="L10" s="10" t="s">
        <v>25</v>
      </c>
      <c r="M10" s="10" t="s">
        <v>26</v>
      </c>
      <c r="N10" s="13">
        <v>59</v>
      </c>
      <c r="O10" s="8">
        <v>100</v>
      </c>
      <c r="P10" s="10" t="s">
        <v>27</v>
      </c>
      <c r="Q10" s="14" t="s">
        <v>369</v>
      </c>
      <c r="R10" s="21">
        <v>1</v>
      </c>
      <c r="S10" s="22">
        <v>53481</v>
      </c>
      <c r="T10" s="23">
        <v>77518</v>
      </c>
      <c r="U10" s="54" t="str">
        <f>CONCATENATE(Plan1!A9,Plan1!B9,Plan1!C9,Plan1!D9,Plan1!E9)</f>
        <v>TRANSP.ESCOLAR PARC02-ÁGUAS MORNAS</v>
      </c>
      <c r="V10" s="18" t="s">
        <v>29</v>
      </c>
    </row>
    <row r="11" spans="1:22" s="19" customFormat="1" ht="15.75" customHeight="1">
      <c r="A11" s="8">
        <v>45001</v>
      </c>
      <c r="B11" s="55">
        <v>44664</v>
      </c>
      <c r="C11" s="72">
        <v>16597096</v>
      </c>
      <c r="D11" s="9">
        <v>31029003000181</v>
      </c>
      <c r="E11" s="10" t="s">
        <v>21</v>
      </c>
      <c r="F11" s="11">
        <v>0</v>
      </c>
      <c r="G11" s="8">
        <v>0</v>
      </c>
      <c r="H11" s="12">
        <v>0</v>
      </c>
      <c r="I11" s="8" t="s">
        <v>22</v>
      </c>
      <c r="J11" s="10" t="s">
        <v>23</v>
      </c>
      <c r="K11" s="10" t="s">
        <v>24</v>
      </c>
      <c r="L11" s="10" t="s">
        <v>25</v>
      </c>
      <c r="M11" s="10" t="s">
        <v>26</v>
      </c>
      <c r="N11" s="13">
        <v>59</v>
      </c>
      <c r="O11" s="8">
        <v>100</v>
      </c>
      <c r="P11" s="10" t="s">
        <v>27</v>
      </c>
      <c r="Q11" s="14" t="s">
        <v>369</v>
      </c>
      <c r="R11" s="15">
        <v>1</v>
      </c>
      <c r="S11" s="16">
        <v>13838</v>
      </c>
      <c r="T11" s="17">
        <v>152781</v>
      </c>
      <c r="U11" s="54" t="str">
        <f>CONCATENATE(Plan1!A10,Plan1!B10,Plan1!C10,Plan1!D10,Plan1!E10)</f>
        <v>TRANSP.ESCOLAR PARC02-ALFREDO WAGNER</v>
      </c>
      <c r="V11" s="18" t="s">
        <v>29</v>
      </c>
    </row>
    <row r="12" spans="1:22" s="19" customFormat="1" ht="15.75" customHeight="1">
      <c r="A12" s="8">
        <v>45001</v>
      </c>
      <c r="B12" s="67">
        <v>44664</v>
      </c>
      <c r="C12" s="71">
        <v>1055633</v>
      </c>
      <c r="D12" s="9">
        <v>31043591000108</v>
      </c>
      <c r="E12" s="10" t="s">
        <v>21</v>
      </c>
      <c r="F12" s="11">
        <v>0</v>
      </c>
      <c r="G12" s="8">
        <v>0</v>
      </c>
      <c r="H12" s="12">
        <v>0</v>
      </c>
      <c r="I12" s="8" t="s">
        <v>22</v>
      </c>
      <c r="J12" s="10" t="s">
        <v>23</v>
      </c>
      <c r="K12" s="10" t="s">
        <v>24</v>
      </c>
      <c r="L12" s="10" t="s">
        <v>25</v>
      </c>
      <c r="M12" s="10" t="s">
        <v>26</v>
      </c>
      <c r="N12" s="13">
        <v>59</v>
      </c>
      <c r="O12" s="8">
        <v>100</v>
      </c>
      <c r="P12" s="10" t="s">
        <v>27</v>
      </c>
      <c r="Q12" s="14" t="s">
        <v>369</v>
      </c>
      <c r="R12" s="15">
        <v>1</v>
      </c>
      <c r="S12" s="16">
        <v>53554</v>
      </c>
      <c r="T12" s="17">
        <v>64777</v>
      </c>
      <c r="U12" s="54" t="str">
        <f>CONCATENATE(Plan1!A11,Plan1!B11,Plan1!C11,Plan1!D11,Plan1!E11)</f>
        <v>TRANSP.ESCOLAR PARC02-ALTO BELA VISTA</v>
      </c>
      <c r="V12" s="18" t="s">
        <v>29</v>
      </c>
    </row>
    <row r="13" spans="1:22" s="19" customFormat="1" ht="15.75" customHeight="1">
      <c r="A13" s="8">
        <v>45001</v>
      </c>
      <c r="B13" s="55">
        <v>44664</v>
      </c>
      <c r="C13" s="71">
        <v>2610477</v>
      </c>
      <c r="D13" s="20">
        <v>83024687000203</v>
      </c>
      <c r="E13" s="10" t="s">
        <v>21</v>
      </c>
      <c r="F13" s="11">
        <v>0</v>
      </c>
      <c r="G13" s="8">
        <v>0</v>
      </c>
      <c r="H13" s="12">
        <v>0</v>
      </c>
      <c r="I13" s="8" t="s">
        <v>22</v>
      </c>
      <c r="J13" s="10" t="s">
        <v>23</v>
      </c>
      <c r="K13" s="10" t="s">
        <v>24</v>
      </c>
      <c r="L13" s="10" t="s">
        <v>25</v>
      </c>
      <c r="M13" s="10" t="s">
        <v>26</v>
      </c>
      <c r="N13" s="13">
        <v>59</v>
      </c>
      <c r="O13" s="8">
        <v>100</v>
      </c>
      <c r="P13" s="10" t="s">
        <v>27</v>
      </c>
      <c r="Q13" s="14" t="s">
        <v>369</v>
      </c>
      <c r="R13" s="21">
        <v>1</v>
      </c>
      <c r="S13" s="22">
        <v>14397</v>
      </c>
      <c r="T13" s="23">
        <v>137952</v>
      </c>
      <c r="U13" s="54" t="str">
        <f>CONCATENATE(Plan1!A12,Plan1!B12,Plan1!C12,Plan1!D12,Plan1!E12)</f>
        <v>TRANSP.ESCOLAR PARC02-ANCHIETA</v>
      </c>
      <c r="V13" s="18" t="s">
        <v>29</v>
      </c>
    </row>
    <row r="14" spans="1:22" s="19" customFormat="1" ht="15.75" customHeight="1">
      <c r="A14" s="8">
        <v>45001</v>
      </c>
      <c r="B14" s="55">
        <v>44664</v>
      </c>
      <c r="C14" s="71">
        <v>14007670</v>
      </c>
      <c r="D14" s="9">
        <v>30774373000180</v>
      </c>
      <c r="E14" s="10" t="s">
        <v>21</v>
      </c>
      <c r="F14" s="11">
        <v>0</v>
      </c>
      <c r="G14" s="8">
        <v>0</v>
      </c>
      <c r="H14" s="12">
        <v>0</v>
      </c>
      <c r="I14" s="8" t="s">
        <v>22</v>
      </c>
      <c r="J14" s="10" t="s">
        <v>23</v>
      </c>
      <c r="K14" s="10" t="s">
        <v>24</v>
      </c>
      <c r="L14" s="10" t="s">
        <v>25</v>
      </c>
      <c r="M14" s="10" t="s">
        <v>26</v>
      </c>
      <c r="N14" s="13">
        <v>59</v>
      </c>
      <c r="O14" s="8">
        <v>100</v>
      </c>
      <c r="P14" s="10" t="s">
        <v>27</v>
      </c>
      <c r="Q14" s="14" t="s">
        <v>369</v>
      </c>
      <c r="R14" s="15">
        <v>1</v>
      </c>
      <c r="S14" s="16">
        <v>52973</v>
      </c>
      <c r="T14" s="17">
        <v>74500</v>
      </c>
      <c r="U14" s="54" t="str">
        <f>CONCATENATE(Plan1!A13,Plan1!B13,Plan1!C13,Plan1!D13,Plan1!E13)</f>
        <v>TRANSP.ESCOLAR PARC02-ANGELINA</v>
      </c>
      <c r="V14" s="18" t="s">
        <v>29</v>
      </c>
    </row>
    <row r="15" spans="1:22" s="19" customFormat="1" ht="15.75" customHeight="1">
      <c r="A15" s="8">
        <v>45001</v>
      </c>
      <c r="B15" s="67">
        <v>44664</v>
      </c>
      <c r="C15" s="71">
        <v>8207466</v>
      </c>
      <c r="D15" s="20">
        <v>31158499000193</v>
      </c>
      <c r="E15" s="10" t="s">
        <v>21</v>
      </c>
      <c r="F15" s="11">
        <v>0</v>
      </c>
      <c r="G15" s="8">
        <v>0</v>
      </c>
      <c r="H15" s="12">
        <v>0</v>
      </c>
      <c r="I15" s="8" t="s">
        <v>22</v>
      </c>
      <c r="J15" s="10" t="s">
        <v>23</v>
      </c>
      <c r="K15" s="10" t="s">
        <v>24</v>
      </c>
      <c r="L15" s="10" t="s">
        <v>25</v>
      </c>
      <c r="M15" s="10" t="s">
        <v>26</v>
      </c>
      <c r="N15" s="13">
        <v>59</v>
      </c>
      <c r="O15" s="8">
        <v>100</v>
      </c>
      <c r="P15" s="10" t="s">
        <v>27</v>
      </c>
      <c r="Q15" s="14" t="s">
        <v>369</v>
      </c>
      <c r="R15" s="21">
        <v>1</v>
      </c>
      <c r="S15" s="22" t="s">
        <v>34</v>
      </c>
      <c r="T15" s="23">
        <v>221945</v>
      </c>
      <c r="U15" s="54" t="str">
        <f>CONCATENATE(Plan1!A14,Plan1!B14,Plan1!C14,Plan1!D14,Plan1!E14)</f>
        <v>TRANSP.ESCOLAR PARC02-ANITA GARIBALDI</v>
      </c>
      <c r="V15" s="18" t="s">
        <v>29</v>
      </c>
    </row>
    <row r="16" spans="1:22" s="19" customFormat="1" ht="15.75" customHeight="1">
      <c r="A16" s="8">
        <v>45001</v>
      </c>
      <c r="B16" s="55">
        <v>44664</v>
      </c>
      <c r="C16" s="73">
        <v>7241266</v>
      </c>
      <c r="D16" s="20">
        <v>30918913000152</v>
      </c>
      <c r="E16" s="10" t="s">
        <v>21</v>
      </c>
      <c r="F16" s="11">
        <v>0</v>
      </c>
      <c r="G16" s="8">
        <v>0</v>
      </c>
      <c r="H16" s="12">
        <v>0</v>
      </c>
      <c r="I16" s="8" t="s">
        <v>22</v>
      </c>
      <c r="J16" s="10" t="s">
        <v>23</v>
      </c>
      <c r="K16" s="10" t="s">
        <v>24</v>
      </c>
      <c r="L16" s="10" t="s">
        <v>25</v>
      </c>
      <c r="M16" s="10" t="s">
        <v>26</v>
      </c>
      <c r="N16" s="13">
        <v>59</v>
      </c>
      <c r="O16" s="8">
        <v>100</v>
      </c>
      <c r="P16" s="10" t="s">
        <v>27</v>
      </c>
      <c r="Q16" s="14" t="s">
        <v>369</v>
      </c>
      <c r="R16" s="21">
        <v>1</v>
      </c>
      <c r="S16" s="22">
        <v>53449</v>
      </c>
      <c r="T16" s="23">
        <v>63096</v>
      </c>
      <c r="U16" s="54" t="str">
        <f>CONCATENATE(Plan1!A15,Plan1!B15,Plan1!C15,Plan1!D15,Plan1!E15)</f>
        <v>TRANSP.ESCOLAR PARC02-ANITAPOLIS</v>
      </c>
      <c r="V16" s="18" t="s">
        <v>29</v>
      </c>
    </row>
    <row r="17" spans="1:22" s="19" customFormat="1">
      <c r="A17" s="8">
        <v>45001</v>
      </c>
      <c r="B17" s="55">
        <v>44664</v>
      </c>
      <c r="C17" s="71">
        <v>6670300</v>
      </c>
      <c r="D17" s="9">
        <v>30988862000135</v>
      </c>
      <c r="E17" s="10" t="s">
        <v>21</v>
      </c>
      <c r="F17" s="11">
        <v>0</v>
      </c>
      <c r="G17" s="8">
        <v>0</v>
      </c>
      <c r="H17" s="12">
        <v>0</v>
      </c>
      <c r="I17" s="8" t="s">
        <v>22</v>
      </c>
      <c r="J17" s="10" t="s">
        <v>23</v>
      </c>
      <c r="K17" s="10" t="s">
        <v>24</v>
      </c>
      <c r="L17" s="10" t="s">
        <v>25</v>
      </c>
      <c r="M17" s="10" t="s">
        <v>26</v>
      </c>
      <c r="N17" s="13">
        <v>59</v>
      </c>
      <c r="O17" s="8">
        <v>100</v>
      </c>
      <c r="P17" s="10" t="s">
        <v>27</v>
      </c>
      <c r="Q17" s="14" t="s">
        <v>369</v>
      </c>
      <c r="R17" s="15">
        <v>1</v>
      </c>
      <c r="S17" s="16" t="s">
        <v>35</v>
      </c>
      <c r="T17" s="17">
        <v>121746</v>
      </c>
      <c r="U17" s="54" t="str">
        <f>CONCATENATE(Plan1!A16,Plan1!B16,Plan1!C16,Plan1!D16,Plan1!E16)</f>
        <v>TRANSP.ESCOLAR PARC02-ANTONIO CARLOS</v>
      </c>
      <c r="V17" s="18" t="s">
        <v>29</v>
      </c>
    </row>
    <row r="18" spans="1:22" s="19" customFormat="1">
      <c r="A18" s="8">
        <v>45001</v>
      </c>
      <c r="B18" s="67">
        <v>44664</v>
      </c>
      <c r="C18" s="71">
        <v>12483525</v>
      </c>
      <c r="D18" s="9">
        <v>30949868000101</v>
      </c>
      <c r="E18" s="10" t="s">
        <v>21</v>
      </c>
      <c r="F18" s="11">
        <v>0</v>
      </c>
      <c r="G18" s="8">
        <v>0</v>
      </c>
      <c r="H18" s="12">
        <v>0</v>
      </c>
      <c r="I18" s="8" t="s">
        <v>22</v>
      </c>
      <c r="J18" s="10" t="s">
        <v>23</v>
      </c>
      <c r="K18" s="10" t="s">
        <v>24</v>
      </c>
      <c r="L18" s="10" t="s">
        <v>25</v>
      </c>
      <c r="M18" s="10" t="s">
        <v>26</v>
      </c>
      <c r="N18" s="13">
        <v>59</v>
      </c>
      <c r="O18" s="8">
        <v>100</v>
      </c>
      <c r="P18" s="10" t="s">
        <v>27</v>
      </c>
      <c r="Q18" s="14" t="s">
        <v>369</v>
      </c>
      <c r="R18" s="15">
        <v>1</v>
      </c>
      <c r="S18" s="16">
        <v>54429</v>
      </c>
      <c r="T18" s="17">
        <v>80845</v>
      </c>
      <c r="U18" s="54" t="str">
        <f>CONCATENATE(Plan1!A17,Plan1!B17,Plan1!C17,Plan1!D17,Plan1!E17)</f>
        <v>TRANSP.ESCOLAR PARC02-APIUNA</v>
      </c>
      <c r="V18" s="18" t="s">
        <v>29</v>
      </c>
    </row>
    <row r="19" spans="1:22" s="19" customFormat="1">
      <c r="A19" s="8">
        <v>45001</v>
      </c>
      <c r="B19" s="55">
        <v>44664</v>
      </c>
      <c r="C19" s="71">
        <v>2313777</v>
      </c>
      <c r="D19" s="9">
        <v>30947140000132</v>
      </c>
      <c r="E19" s="10" t="s">
        <v>21</v>
      </c>
      <c r="F19" s="11">
        <v>0</v>
      </c>
      <c r="G19" s="8">
        <v>0</v>
      </c>
      <c r="H19" s="12">
        <v>0</v>
      </c>
      <c r="I19" s="8" t="s">
        <v>22</v>
      </c>
      <c r="J19" s="10" t="s">
        <v>23</v>
      </c>
      <c r="K19" s="10" t="s">
        <v>24</v>
      </c>
      <c r="L19" s="10" t="s">
        <v>25</v>
      </c>
      <c r="M19" s="10" t="s">
        <v>26</v>
      </c>
      <c r="N19" s="13">
        <v>59</v>
      </c>
      <c r="O19" s="8">
        <v>100</v>
      </c>
      <c r="P19" s="10" t="s">
        <v>27</v>
      </c>
      <c r="Q19" s="14" t="s">
        <v>369</v>
      </c>
      <c r="R19" s="15">
        <v>1</v>
      </c>
      <c r="S19" s="16">
        <v>4103</v>
      </c>
      <c r="T19" s="17">
        <v>661899</v>
      </c>
      <c r="U19" s="54" t="str">
        <f>CONCATENATE(Plan1!A18,Plan1!B18,Plan1!C18,Plan1!D18,Plan1!E18)</f>
        <v>TRANSP.ESCOLAR PARC02-ARABUTA</v>
      </c>
      <c r="V19" s="18" t="s">
        <v>29</v>
      </c>
    </row>
    <row r="20" spans="1:22" s="19" customFormat="1">
      <c r="A20" s="8">
        <v>45001</v>
      </c>
      <c r="B20" s="55">
        <v>44664</v>
      </c>
      <c r="C20" s="73">
        <v>34051200</v>
      </c>
      <c r="D20" s="20">
        <v>30333695000194</v>
      </c>
      <c r="E20" s="10" t="s">
        <v>21</v>
      </c>
      <c r="F20" s="11">
        <v>0</v>
      </c>
      <c r="G20" s="8">
        <v>0</v>
      </c>
      <c r="H20" s="12">
        <v>0</v>
      </c>
      <c r="I20" s="8" t="s">
        <v>22</v>
      </c>
      <c r="J20" s="10" t="s">
        <v>23</v>
      </c>
      <c r="K20" s="10" t="s">
        <v>24</v>
      </c>
      <c r="L20" s="10" t="s">
        <v>25</v>
      </c>
      <c r="M20" s="10" t="s">
        <v>26</v>
      </c>
      <c r="N20" s="13">
        <v>59</v>
      </c>
      <c r="O20" s="8">
        <v>100</v>
      </c>
      <c r="P20" s="10" t="s">
        <v>27</v>
      </c>
      <c r="Q20" s="14" t="s">
        <v>369</v>
      </c>
      <c r="R20" s="21">
        <v>1</v>
      </c>
      <c r="S20" s="22">
        <v>14621</v>
      </c>
      <c r="T20" s="23">
        <v>248096</v>
      </c>
      <c r="U20" s="54" t="str">
        <f>CONCATENATE(Plan1!A19,Plan1!B19,Plan1!C19,Plan1!D19,Plan1!E19)</f>
        <v>TRANSP.ESCOLAR PARC02-ARAQUARI</v>
      </c>
      <c r="V20" s="18" t="s">
        <v>29</v>
      </c>
    </row>
    <row r="21" spans="1:22" s="19" customFormat="1">
      <c r="A21" s="8">
        <v>45001</v>
      </c>
      <c r="B21" s="55">
        <v>44664</v>
      </c>
      <c r="C21" s="71">
        <v>3866444</v>
      </c>
      <c r="D21" s="20">
        <v>82928664000180</v>
      </c>
      <c r="E21" s="10" t="s">
        <v>21</v>
      </c>
      <c r="F21" s="11">
        <v>0</v>
      </c>
      <c r="G21" s="8">
        <v>0</v>
      </c>
      <c r="H21" s="12">
        <v>0</v>
      </c>
      <c r="I21" s="8" t="s">
        <v>22</v>
      </c>
      <c r="J21" s="10" t="s">
        <v>23</v>
      </c>
      <c r="K21" s="10" t="s">
        <v>24</v>
      </c>
      <c r="L21" s="10" t="s">
        <v>25</v>
      </c>
      <c r="M21" s="10" t="s">
        <v>26</v>
      </c>
      <c r="N21" s="13">
        <v>59</v>
      </c>
      <c r="O21" s="8">
        <v>100</v>
      </c>
      <c r="P21" s="10" t="s">
        <v>27</v>
      </c>
      <c r="Q21" s="14" t="s">
        <v>369</v>
      </c>
      <c r="R21" s="21">
        <v>1</v>
      </c>
      <c r="S21" s="22">
        <v>46426</v>
      </c>
      <c r="T21" s="23" t="s">
        <v>36</v>
      </c>
      <c r="U21" s="54" t="str">
        <f>CONCATENATE(Plan1!A20,Plan1!B20,Plan1!C20,Plan1!D20,Plan1!E20)</f>
        <v>TRANSP.ESCOLAR PARC02-ARMAZÉM</v>
      </c>
      <c r="V21" s="18" t="s">
        <v>29</v>
      </c>
    </row>
    <row r="22" spans="1:22" s="19" customFormat="1">
      <c r="A22" s="8">
        <v>45001</v>
      </c>
      <c r="B22" s="67">
        <v>44664</v>
      </c>
      <c r="C22" s="71">
        <v>1172000</v>
      </c>
      <c r="D22" s="9">
        <v>30997915000184</v>
      </c>
      <c r="E22" s="10" t="s">
        <v>21</v>
      </c>
      <c r="F22" s="11">
        <v>0</v>
      </c>
      <c r="G22" s="8">
        <v>0</v>
      </c>
      <c r="H22" s="12">
        <v>0</v>
      </c>
      <c r="I22" s="8" t="s">
        <v>22</v>
      </c>
      <c r="J22" s="10" t="s">
        <v>23</v>
      </c>
      <c r="K22" s="10" t="s">
        <v>24</v>
      </c>
      <c r="L22" s="10" t="s">
        <v>25</v>
      </c>
      <c r="M22" s="10" t="s">
        <v>26</v>
      </c>
      <c r="N22" s="13">
        <v>59</v>
      </c>
      <c r="O22" s="8">
        <v>100</v>
      </c>
      <c r="P22" s="10" t="s">
        <v>27</v>
      </c>
      <c r="Q22" s="14" t="s">
        <v>369</v>
      </c>
      <c r="R22" s="15">
        <v>1</v>
      </c>
      <c r="S22" s="16">
        <v>53228</v>
      </c>
      <c r="T22" s="17">
        <v>74225</v>
      </c>
      <c r="U22" s="54" t="str">
        <f>CONCATENATE(Plan1!A21,Plan1!B21,Plan1!C21,Plan1!D21,Plan1!E21)</f>
        <v>TRANSP.ESCOLAR PARC02-ARROIO TRINTA</v>
      </c>
      <c r="V22" s="18" t="s">
        <v>29</v>
      </c>
    </row>
    <row r="23" spans="1:22" s="19" customFormat="1">
      <c r="A23" s="8">
        <v>45001</v>
      </c>
      <c r="B23" s="55">
        <v>44664</v>
      </c>
      <c r="C23" s="71">
        <v>2065088</v>
      </c>
      <c r="D23" s="9">
        <v>30339305000193</v>
      </c>
      <c r="E23" s="10" t="s">
        <v>21</v>
      </c>
      <c r="F23" s="11">
        <v>0</v>
      </c>
      <c r="G23" s="8">
        <v>0</v>
      </c>
      <c r="H23" s="12">
        <v>0</v>
      </c>
      <c r="I23" s="8" t="s">
        <v>22</v>
      </c>
      <c r="J23" s="10" t="s">
        <v>23</v>
      </c>
      <c r="K23" s="10" t="s">
        <v>24</v>
      </c>
      <c r="L23" s="10" t="s">
        <v>25</v>
      </c>
      <c r="M23" s="10" t="s">
        <v>26</v>
      </c>
      <c r="N23" s="13">
        <v>59</v>
      </c>
      <c r="O23" s="8">
        <v>100</v>
      </c>
      <c r="P23" s="10" t="s">
        <v>27</v>
      </c>
      <c r="Q23" s="14" t="s">
        <v>369</v>
      </c>
      <c r="R23" s="15">
        <v>1</v>
      </c>
      <c r="S23" s="16">
        <v>8753</v>
      </c>
      <c r="T23" s="17">
        <v>404705</v>
      </c>
      <c r="U23" s="54" t="str">
        <f>CONCATENATE(Plan1!A22,Plan1!B22,Plan1!C22,Plan1!D22,Plan1!E22)</f>
        <v>TRANSP.ESCOLAR PARC02-ARVOREDO</v>
      </c>
      <c r="V23" s="18" t="s">
        <v>29</v>
      </c>
    </row>
    <row r="24" spans="1:22" s="19" customFormat="1">
      <c r="A24" s="8">
        <v>45001</v>
      </c>
      <c r="B24" s="55">
        <v>44664</v>
      </c>
      <c r="C24" s="71">
        <v>5301333</v>
      </c>
      <c r="D24" s="9">
        <v>30975406000150</v>
      </c>
      <c r="E24" s="10" t="s">
        <v>21</v>
      </c>
      <c r="F24" s="11">
        <v>0</v>
      </c>
      <c r="G24" s="8">
        <v>0</v>
      </c>
      <c r="H24" s="12">
        <v>0</v>
      </c>
      <c r="I24" s="8" t="s">
        <v>22</v>
      </c>
      <c r="J24" s="10" t="s">
        <v>23</v>
      </c>
      <c r="K24" s="10" t="s">
        <v>24</v>
      </c>
      <c r="L24" s="10" t="s">
        <v>25</v>
      </c>
      <c r="M24" s="10" t="s">
        <v>26</v>
      </c>
      <c r="N24" s="13">
        <v>59</v>
      </c>
      <c r="O24" s="8">
        <v>100</v>
      </c>
      <c r="P24" s="10" t="s">
        <v>27</v>
      </c>
      <c r="Q24" s="14" t="s">
        <v>369</v>
      </c>
      <c r="R24" s="15">
        <v>1</v>
      </c>
      <c r="S24" s="16">
        <v>14788</v>
      </c>
      <c r="T24" s="17" t="s">
        <v>37</v>
      </c>
      <c r="U24" s="54" t="str">
        <f>CONCATENATE(Plan1!A23,Plan1!B23,Plan1!C23,Plan1!D23,Plan1!E23)</f>
        <v>TRANSP.ESCOLAR PARC02-ASCURRA</v>
      </c>
      <c r="V24" s="18" t="s">
        <v>29</v>
      </c>
    </row>
    <row r="25" spans="1:22" s="19" customFormat="1">
      <c r="A25" s="8">
        <v>45001</v>
      </c>
      <c r="B25" s="67">
        <v>44664</v>
      </c>
      <c r="C25" s="71">
        <v>1693066</v>
      </c>
      <c r="D25" s="9">
        <v>30713026000148</v>
      </c>
      <c r="E25" s="10" t="s">
        <v>21</v>
      </c>
      <c r="F25" s="11">
        <v>0</v>
      </c>
      <c r="G25" s="8">
        <v>0</v>
      </c>
      <c r="H25" s="12">
        <v>0</v>
      </c>
      <c r="I25" s="8" t="s">
        <v>22</v>
      </c>
      <c r="J25" s="10" t="s">
        <v>23</v>
      </c>
      <c r="K25" s="10" t="s">
        <v>24</v>
      </c>
      <c r="L25" s="10" t="s">
        <v>25</v>
      </c>
      <c r="M25" s="10" t="s">
        <v>26</v>
      </c>
      <c r="N25" s="13">
        <v>59</v>
      </c>
      <c r="O25" s="8">
        <v>100</v>
      </c>
      <c r="P25" s="10" t="s">
        <v>27</v>
      </c>
      <c r="Q25" s="14" t="s">
        <v>369</v>
      </c>
      <c r="R25" s="15">
        <v>1</v>
      </c>
      <c r="S25" s="16">
        <v>53104</v>
      </c>
      <c r="T25" s="17">
        <v>71234</v>
      </c>
      <c r="U25" s="54" t="str">
        <f>CONCATENATE(Plan1!A24,Plan1!B24,Plan1!C24,Plan1!D24,Plan1!E24)</f>
        <v>TRANSP.ESCOLAR PARC02-ATALANTA</v>
      </c>
      <c r="V25" s="18" t="s">
        <v>29</v>
      </c>
    </row>
    <row r="26" spans="1:22" s="19" customFormat="1">
      <c r="A26" s="8">
        <v>45001</v>
      </c>
      <c r="B26" s="55">
        <v>44664</v>
      </c>
      <c r="C26" s="71">
        <v>6408300</v>
      </c>
      <c r="D26" s="9">
        <v>30915822000163</v>
      </c>
      <c r="E26" s="10" t="s">
        <v>21</v>
      </c>
      <c r="F26" s="11">
        <v>0</v>
      </c>
      <c r="G26" s="8">
        <v>0</v>
      </c>
      <c r="H26" s="12">
        <v>0</v>
      </c>
      <c r="I26" s="8" t="s">
        <v>22</v>
      </c>
      <c r="J26" s="10" t="s">
        <v>23</v>
      </c>
      <c r="K26" s="10" t="s">
        <v>24</v>
      </c>
      <c r="L26" s="10" t="s">
        <v>25</v>
      </c>
      <c r="M26" s="10" t="s">
        <v>26</v>
      </c>
      <c r="N26" s="13">
        <v>59</v>
      </c>
      <c r="O26" s="8">
        <v>100</v>
      </c>
      <c r="P26" s="10" t="s">
        <v>27</v>
      </c>
      <c r="Q26" s="14" t="s">
        <v>369</v>
      </c>
      <c r="R26" s="15">
        <v>1</v>
      </c>
      <c r="S26" s="16" t="s">
        <v>38</v>
      </c>
      <c r="T26" s="17" t="s">
        <v>39</v>
      </c>
      <c r="U26" s="54" t="str">
        <f>CONCATENATE(Plan1!A25,Plan1!B25,Plan1!C25,Plan1!D25,Plan1!E25)</f>
        <v>TRANSP.ESCOLAR PARC02-AURORA</v>
      </c>
      <c r="V26" s="18" t="s">
        <v>29</v>
      </c>
    </row>
    <row r="27" spans="1:22" s="19" customFormat="1">
      <c r="A27" s="8">
        <v>45001</v>
      </c>
      <c r="B27" s="55">
        <v>44664</v>
      </c>
      <c r="C27" s="71">
        <v>1946877</v>
      </c>
      <c r="D27" s="9">
        <v>31048525000120</v>
      </c>
      <c r="E27" s="10" t="s">
        <v>21</v>
      </c>
      <c r="F27" s="11">
        <v>0</v>
      </c>
      <c r="G27" s="8">
        <v>0</v>
      </c>
      <c r="H27" s="12">
        <v>0</v>
      </c>
      <c r="I27" s="8" t="s">
        <v>22</v>
      </c>
      <c r="J27" s="10" t="s">
        <v>23</v>
      </c>
      <c r="K27" s="10" t="s">
        <v>24</v>
      </c>
      <c r="L27" s="10" t="s">
        <v>25</v>
      </c>
      <c r="M27" s="10" t="s">
        <v>26</v>
      </c>
      <c r="N27" s="13">
        <v>59</v>
      </c>
      <c r="O27" s="8">
        <v>100</v>
      </c>
      <c r="P27" s="10" t="s">
        <v>27</v>
      </c>
      <c r="Q27" s="14" t="s">
        <v>369</v>
      </c>
      <c r="R27" s="15">
        <v>1</v>
      </c>
      <c r="S27" s="16">
        <v>5401</v>
      </c>
      <c r="T27" s="17">
        <v>418714</v>
      </c>
      <c r="U27" s="54" t="str">
        <f>CONCATENATE(Plan1!A26,Plan1!B26,Plan1!C26,Plan1!D26,Plan1!E26)</f>
        <v>TRANSP.ESCOLAR PARC02- BALNEARIO ARROIO DO SILVA</v>
      </c>
      <c r="V27" s="18" t="s">
        <v>29</v>
      </c>
    </row>
    <row r="28" spans="1:22" s="19" customFormat="1">
      <c r="A28" s="8">
        <v>45001</v>
      </c>
      <c r="B28" s="67">
        <v>44664</v>
      </c>
      <c r="C28" s="71">
        <v>6659933</v>
      </c>
      <c r="D28" s="9">
        <v>30749094000167</v>
      </c>
      <c r="E28" s="10" t="s">
        <v>21</v>
      </c>
      <c r="F28" s="11">
        <v>0</v>
      </c>
      <c r="G28" s="8">
        <v>0</v>
      </c>
      <c r="H28" s="12">
        <v>0</v>
      </c>
      <c r="I28" s="8" t="s">
        <v>22</v>
      </c>
      <c r="J28" s="10" t="s">
        <v>23</v>
      </c>
      <c r="K28" s="10" t="s">
        <v>24</v>
      </c>
      <c r="L28" s="10" t="s">
        <v>25</v>
      </c>
      <c r="M28" s="10" t="s">
        <v>26</v>
      </c>
      <c r="N28" s="13">
        <v>59</v>
      </c>
      <c r="O28" s="8">
        <v>100</v>
      </c>
      <c r="P28" s="10" t="s">
        <v>27</v>
      </c>
      <c r="Q28" s="14" t="s">
        <v>369</v>
      </c>
      <c r="R28" s="15">
        <v>1</v>
      </c>
      <c r="S28" s="16">
        <v>14621</v>
      </c>
      <c r="T28" s="17">
        <v>247987</v>
      </c>
      <c r="U28" s="54" t="str">
        <f>CONCATENATE(Plan1!A27,Plan1!B27,Plan1!C27,Plan1!D27,Plan1!E27)</f>
        <v>TRANSP.ESCOLAR PARC02-BALNEARIO BARRA DO SUL</v>
      </c>
      <c r="V28" s="18" t="s">
        <v>29</v>
      </c>
    </row>
    <row r="29" spans="1:22" s="19" customFormat="1">
      <c r="A29" s="8">
        <v>45001</v>
      </c>
      <c r="B29" s="55">
        <v>44664</v>
      </c>
      <c r="C29" s="71">
        <v>3509155</v>
      </c>
      <c r="D29" s="9">
        <v>30119533000158</v>
      </c>
      <c r="E29" s="10" t="s">
        <v>21</v>
      </c>
      <c r="F29" s="11">
        <v>0</v>
      </c>
      <c r="G29" s="8">
        <v>0</v>
      </c>
      <c r="H29" s="12">
        <v>0</v>
      </c>
      <c r="I29" s="8" t="s">
        <v>22</v>
      </c>
      <c r="J29" s="10" t="s">
        <v>23</v>
      </c>
      <c r="K29" s="10" t="s">
        <v>24</v>
      </c>
      <c r="L29" s="10" t="s">
        <v>25</v>
      </c>
      <c r="M29" s="10" t="s">
        <v>26</v>
      </c>
      <c r="N29" s="13">
        <v>59</v>
      </c>
      <c r="O29" s="8">
        <v>100</v>
      </c>
      <c r="P29" s="10" t="s">
        <v>27</v>
      </c>
      <c r="Q29" s="14" t="s">
        <v>369</v>
      </c>
      <c r="R29" s="15">
        <v>1</v>
      </c>
      <c r="S29" s="16">
        <v>14893</v>
      </c>
      <c r="T29" s="17">
        <v>991813</v>
      </c>
      <c r="U29" s="54" t="str">
        <f>CONCATENATE(Plan1!A28,Plan1!B28,Plan1!C28,Plan1!D28,Plan1!E28)</f>
        <v>TRANSP.ESCOLAR PARC02-BALNEARIO CAMBORIU</v>
      </c>
      <c r="V29" s="18" t="s">
        <v>29</v>
      </c>
    </row>
    <row r="30" spans="1:22" s="19" customFormat="1">
      <c r="A30" s="8">
        <v>45001</v>
      </c>
      <c r="B30" s="55">
        <v>44664</v>
      </c>
      <c r="C30" s="71">
        <v>2659911</v>
      </c>
      <c r="D30" s="20">
        <v>1511659000175</v>
      </c>
      <c r="E30" s="10" t="s">
        <v>21</v>
      </c>
      <c r="F30" s="11">
        <v>0</v>
      </c>
      <c r="G30" s="8">
        <v>0</v>
      </c>
      <c r="H30" s="12">
        <v>0</v>
      </c>
      <c r="I30" s="8" t="s">
        <v>22</v>
      </c>
      <c r="J30" s="10" t="s">
        <v>23</v>
      </c>
      <c r="K30" s="10" t="s">
        <v>24</v>
      </c>
      <c r="L30" s="10" t="s">
        <v>25</v>
      </c>
      <c r="M30" s="10" t="s">
        <v>26</v>
      </c>
      <c r="N30" s="13">
        <v>59</v>
      </c>
      <c r="O30" s="8">
        <v>100</v>
      </c>
      <c r="P30" s="10" t="s">
        <v>27</v>
      </c>
      <c r="Q30" s="14" t="s">
        <v>369</v>
      </c>
      <c r="R30" s="21">
        <v>1</v>
      </c>
      <c r="S30" s="22">
        <v>14109</v>
      </c>
      <c r="T30" s="23">
        <v>5209331</v>
      </c>
      <c r="U30" s="54" t="str">
        <f>CONCATENATE(Plan1!A29,Plan1!B29,Plan1!C29,Plan1!D29,Plan1!E29)</f>
        <v>TRANSP.ESCOLAR PARC02-BALNEÁRIO GAIVOTA</v>
      </c>
      <c r="V30" s="18" t="s">
        <v>29</v>
      </c>
    </row>
    <row r="31" spans="1:22" s="19" customFormat="1">
      <c r="A31" s="8">
        <v>45001</v>
      </c>
      <c r="B31" s="67">
        <v>44664</v>
      </c>
      <c r="C31" s="71">
        <v>8632400</v>
      </c>
      <c r="D31" s="9">
        <v>19572240000199</v>
      </c>
      <c r="E31" s="10" t="s">
        <v>21</v>
      </c>
      <c r="F31" s="11">
        <v>0</v>
      </c>
      <c r="G31" s="8">
        <v>0</v>
      </c>
      <c r="H31" s="12">
        <v>0</v>
      </c>
      <c r="I31" s="8" t="s">
        <v>22</v>
      </c>
      <c r="J31" s="10" t="s">
        <v>23</v>
      </c>
      <c r="K31" s="10" t="s">
        <v>24</v>
      </c>
      <c r="L31" s="10" t="s">
        <v>25</v>
      </c>
      <c r="M31" s="10" t="s">
        <v>26</v>
      </c>
      <c r="N31" s="13">
        <v>59</v>
      </c>
      <c r="O31" s="8">
        <v>100</v>
      </c>
      <c r="P31" s="10" t="s">
        <v>27</v>
      </c>
      <c r="Q31" s="14" t="s">
        <v>369</v>
      </c>
      <c r="R31" s="15">
        <v>1</v>
      </c>
      <c r="S31" s="16">
        <v>32573</v>
      </c>
      <c r="T31" s="17">
        <v>213985</v>
      </c>
      <c r="U31" s="54" t="str">
        <f>CONCATENATE(Plan1!A30,Plan1!B30,Plan1!C30,Plan1!D30,Plan1!E30)</f>
        <v>TRANSP.ESCOLAR PARC02-BALNEARIO PICARRAS</v>
      </c>
      <c r="V31" s="18" t="s">
        <v>29</v>
      </c>
    </row>
    <row r="32" spans="1:22" s="19" customFormat="1">
      <c r="A32" s="8">
        <v>45001</v>
      </c>
      <c r="B32" s="55">
        <v>44664</v>
      </c>
      <c r="C32" s="71">
        <v>8973091</v>
      </c>
      <c r="D32" s="9">
        <v>31174131000119</v>
      </c>
      <c r="E32" s="10" t="s">
        <v>21</v>
      </c>
      <c r="F32" s="11">
        <v>0</v>
      </c>
      <c r="G32" s="8">
        <v>0</v>
      </c>
      <c r="H32" s="12">
        <v>0</v>
      </c>
      <c r="I32" s="8" t="s">
        <v>22</v>
      </c>
      <c r="J32" s="10" t="s">
        <v>23</v>
      </c>
      <c r="K32" s="10" t="s">
        <v>24</v>
      </c>
      <c r="L32" s="10" t="s">
        <v>25</v>
      </c>
      <c r="M32" s="10" t="s">
        <v>26</v>
      </c>
      <c r="N32" s="13">
        <v>59</v>
      </c>
      <c r="O32" s="8">
        <v>100</v>
      </c>
      <c r="P32" s="10" t="s">
        <v>27</v>
      </c>
      <c r="Q32" s="14" t="s">
        <v>369</v>
      </c>
      <c r="R32" s="15">
        <v>1</v>
      </c>
      <c r="S32" s="16">
        <v>21180</v>
      </c>
      <c r="T32" s="17">
        <v>304980</v>
      </c>
      <c r="U32" s="54" t="str">
        <f>CONCATENATE(Plan1!A31,Plan1!B31,Plan1!C31,Plan1!D31,Plan1!E31)</f>
        <v>TRANSP.ESCOLAR PARC02-BALNEARIO RINCAO</v>
      </c>
      <c r="V32" s="18" t="s">
        <v>29</v>
      </c>
    </row>
    <row r="33" spans="1:22" s="19" customFormat="1">
      <c r="A33" s="8">
        <v>45001</v>
      </c>
      <c r="B33" s="55">
        <v>44664</v>
      </c>
      <c r="C33" s="71">
        <v>121336</v>
      </c>
      <c r="D33" s="20">
        <v>1612528000265</v>
      </c>
      <c r="E33" s="10" t="s">
        <v>21</v>
      </c>
      <c r="F33" s="11">
        <v>0</v>
      </c>
      <c r="G33" s="8">
        <v>0</v>
      </c>
      <c r="H33" s="12">
        <v>0</v>
      </c>
      <c r="I33" s="8" t="s">
        <v>22</v>
      </c>
      <c r="J33" s="10" t="s">
        <v>23</v>
      </c>
      <c r="K33" s="10" t="s">
        <v>24</v>
      </c>
      <c r="L33" s="10" t="s">
        <v>25</v>
      </c>
      <c r="M33" s="10" t="s">
        <v>26</v>
      </c>
      <c r="N33" s="13">
        <v>59</v>
      </c>
      <c r="O33" s="8">
        <v>100</v>
      </c>
      <c r="P33" s="10" t="s">
        <v>27</v>
      </c>
      <c r="Q33" s="14" t="s">
        <v>369</v>
      </c>
      <c r="R33" s="21">
        <v>1</v>
      </c>
      <c r="S33" s="22">
        <v>5991</v>
      </c>
      <c r="T33" s="23">
        <v>533173</v>
      </c>
      <c r="U33" s="54" t="str">
        <f>CONCATENATE(Plan1!A32,Plan1!B32,Plan1!C32,Plan1!D32,Plan1!E32)</f>
        <v>TRANSP.ESCOLAR PARC02-BANDEIRANTE</v>
      </c>
      <c r="V33" s="18" t="s">
        <v>29</v>
      </c>
    </row>
    <row r="34" spans="1:22" s="19" customFormat="1">
      <c r="A34" s="8">
        <v>45001</v>
      </c>
      <c r="B34" s="67">
        <v>44664</v>
      </c>
      <c r="C34" s="71">
        <v>1327133</v>
      </c>
      <c r="D34" s="20">
        <v>1612527000130</v>
      </c>
      <c r="E34" s="10" t="s">
        <v>21</v>
      </c>
      <c r="F34" s="11">
        <v>0</v>
      </c>
      <c r="G34" s="8">
        <v>0</v>
      </c>
      <c r="H34" s="12">
        <v>0</v>
      </c>
      <c r="I34" s="8" t="s">
        <v>22</v>
      </c>
      <c r="J34" s="10" t="s">
        <v>23</v>
      </c>
      <c r="K34" s="10" t="s">
        <v>24</v>
      </c>
      <c r="L34" s="10" t="s">
        <v>25</v>
      </c>
      <c r="M34" s="10" t="s">
        <v>26</v>
      </c>
      <c r="N34" s="13">
        <v>59</v>
      </c>
      <c r="O34" s="8">
        <v>100</v>
      </c>
      <c r="P34" s="10" t="s">
        <v>27</v>
      </c>
      <c r="Q34" s="14" t="s">
        <v>369</v>
      </c>
      <c r="R34" s="21">
        <v>1</v>
      </c>
      <c r="S34" s="22">
        <v>5991</v>
      </c>
      <c r="T34" s="23">
        <v>1281941</v>
      </c>
      <c r="U34" s="54" t="str">
        <f>CONCATENATE(Plan1!A33,Plan1!B33,Plan1!C33,Plan1!D33,Plan1!E33)</f>
        <v>TRANSP.ESCOLAR PARC02-BARRA BONITA</v>
      </c>
      <c r="V34" s="18" t="s">
        <v>29</v>
      </c>
    </row>
    <row r="35" spans="1:22" s="19" customFormat="1">
      <c r="A35" s="8">
        <v>45001</v>
      </c>
      <c r="B35" s="55">
        <v>44664</v>
      </c>
      <c r="C35" s="71">
        <v>11066456</v>
      </c>
      <c r="D35" s="9">
        <v>30863569000141</v>
      </c>
      <c r="E35" s="10" t="s">
        <v>21</v>
      </c>
      <c r="F35" s="11">
        <v>0</v>
      </c>
      <c r="G35" s="8">
        <v>0</v>
      </c>
      <c r="H35" s="12">
        <v>0</v>
      </c>
      <c r="I35" s="8" t="s">
        <v>22</v>
      </c>
      <c r="J35" s="10" t="s">
        <v>23</v>
      </c>
      <c r="K35" s="10" t="s">
        <v>24</v>
      </c>
      <c r="L35" s="10" t="s">
        <v>25</v>
      </c>
      <c r="M35" s="10" t="s">
        <v>26</v>
      </c>
      <c r="N35" s="13">
        <v>59</v>
      </c>
      <c r="O35" s="8">
        <v>100</v>
      </c>
      <c r="P35" s="10" t="s">
        <v>27</v>
      </c>
      <c r="Q35" s="14" t="s">
        <v>369</v>
      </c>
      <c r="R35" s="15">
        <v>1</v>
      </c>
      <c r="S35" s="16">
        <v>14982</v>
      </c>
      <c r="T35" s="17">
        <v>217689</v>
      </c>
      <c r="U35" s="54" t="str">
        <f>CONCATENATE(Plan1!A34,Plan1!B34,Plan1!C34,Plan1!D34,Plan1!E34)</f>
        <v>TRANSP.ESCOLAR PARC02-BARRA VELHA</v>
      </c>
      <c r="V35" s="18" t="s">
        <v>29</v>
      </c>
    </row>
    <row r="36" spans="1:22" s="19" customFormat="1">
      <c r="A36" s="8">
        <v>45001</v>
      </c>
      <c r="B36" s="55">
        <v>44664</v>
      </c>
      <c r="C36" s="71">
        <v>8195585</v>
      </c>
      <c r="D36" s="9">
        <v>30637526000148</v>
      </c>
      <c r="E36" s="10" t="s">
        <v>21</v>
      </c>
      <c r="F36" s="11">
        <v>0</v>
      </c>
      <c r="G36" s="8">
        <v>0</v>
      </c>
      <c r="H36" s="12">
        <v>0</v>
      </c>
      <c r="I36" s="8" t="s">
        <v>22</v>
      </c>
      <c r="J36" s="10" t="s">
        <v>23</v>
      </c>
      <c r="K36" s="10" t="s">
        <v>24</v>
      </c>
      <c r="L36" s="10" t="s">
        <v>25</v>
      </c>
      <c r="M36" s="10" t="s">
        <v>26</v>
      </c>
      <c r="N36" s="13">
        <v>59</v>
      </c>
      <c r="O36" s="8">
        <v>100</v>
      </c>
      <c r="P36" s="10" t="s">
        <v>27</v>
      </c>
      <c r="Q36" s="14" t="s">
        <v>369</v>
      </c>
      <c r="R36" s="15">
        <v>1</v>
      </c>
      <c r="S36" s="16">
        <v>3433</v>
      </c>
      <c r="T36" s="17">
        <v>345458</v>
      </c>
      <c r="U36" s="54" t="str">
        <f>CONCATENATE(Plan1!A35,Plan1!B35,Plan1!C35,Plan1!D35,Plan1!E35)</f>
        <v>TRANSP.ESCOLAR PARC02-BELA VISTA DO TOLDO</v>
      </c>
      <c r="V36" s="18" t="s">
        <v>29</v>
      </c>
    </row>
    <row r="37" spans="1:22" s="19" customFormat="1">
      <c r="A37" s="8">
        <v>45001</v>
      </c>
      <c r="B37" s="67">
        <v>44664</v>
      </c>
      <c r="C37" s="71">
        <v>1039977</v>
      </c>
      <c r="D37" s="20">
        <v>80912108000190</v>
      </c>
      <c r="E37" s="10" t="s">
        <v>21</v>
      </c>
      <c r="F37" s="11">
        <v>0</v>
      </c>
      <c r="G37" s="8">
        <v>0</v>
      </c>
      <c r="H37" s="12">
        <v>0</v>
      </c>
      <c r="I37" s="8" t="s">
        <v>22</v>
      </c>
      <c r="J37" s="10" t="s">
        <v>23</v>
      </c>
      <c r="K37" s="10" t="s">
        <v>24</v>
      </c>
      <c r="L37" s="10" t="s">
        <v>25</v>
      </c>
      <c r="M37" s="10" t="s">
        <v>26</v>
      </c>
      <c r="N37" s="13">
        <v>59</v>
      </c>
      <c r="O37" s="8">
        <v>100</v>
      </c>
      <c r="P37" s="10" t="s">
        <v>27</v>
      </c>
      <c r="Q37" s="14" t="s">
        <v>369</v>
      </c>
      <c r="R37" s="21">
        <v>1</v>
      </c>
      <c r="S37" s="22">
        <v>13854</v>
      </c>
      <c r="T37" s="23">
        <v>112348</v>
      </c>
      <c r="U37" s="54" t="str">
        <f>CONCATENATE(Plan1!A36,Plan1!B36,Plan1!C36,Plan1!D36,Plan1!E36)</f>
        <v>TRANSP.ESCOLAR PARC02-BELMONTE</v>
      </c>
      <c r="V37" s="18" t="s">
        <v>29</v>
      </c>
    </row>
    <row r="38" spans="1:22" s="19" customFormat="1">
      <c r="A38" s="8">
        <v>45001</v>
      </c>
      <c r="B38" s="55">
        <v>44664</v>
      </c>
      <c r="C38" s="71">
        <v>21128233</v>
      </c>
      <c r="D38" s="9">
        <v>31002688000172</v>
      </c>
      <c r="E38" s="10" t="s">
        <v>21</v>
      </c>
      <c r="F38" s="11">
        <v>0</v>
      </c>
      <c r="G38" s="8">
        <v>0</v>
      </c>
      <c r="H38" s="12">
        <v>0</v>
      </c>
      <c r="I38" s="8" t="s">
        <v>22</v>
      </c>
      <c r="J38" s="10" t="s">
        <v>23</v>
      </c>
      <c r="K38" s="10" t="s">
        <v>24</v>
      </c>
      <c r="L38" s="10" t="s">
        <v>25</v>
      </c>
      <c r="M38" s="10" t="s">
        <v>26</v>
      </c>
      <c r="N38" s="13">
        <v>59</v>
      </c>
      <c r="O38" s="8">
        <v>100</v>
      </c>
      <c r="P38" s="10" t="s">
        <v>27</v>
      </c>
      <c r="Q38" s="14" t="s">
        <v>369</v>
      </c>
      <c r="R38" s="15">
        <v>1</v>
      </c>
      <c r="S38" s="16">
        <v>28584</v>
      </c>
      <c r="T38" s="17">
        <v>139440</v>
      </c>
      <c r="U38" s="54" t="str">
        <f>CONCATENATE(Plan1!A37,Plan1!B37,Plan1!C37,Plan1!D37,Plan1!E37)</f>
        <v>TRANSP.ESCOLAR PARC02-BENEDITO NOVO</v>
      </c>
      <c r="V38" s="18" t="s">
        <v>29</v>
      </c>
    </row>
    <row r="39" spans="1:22" s="19" customFormat="1">
      <c r="A39" s="8">
        <v>45001</v>
      </c>
      <c r="B39" s="55">
        <v>44664</v>
      </c>
      <c r="C39" s="71">
        <v>34736940</v>
      </c>
      <c r="D39" s="9">
        <v>30907369000143</v>
      </c>
      <c r="E39" s="10" t="s">
        <v>21</v>
      </c>
      <c r="F39" s="11">
        <v>0</v>
      </c>
      <c r="G39" s="8">
        <v>0</v>
      </c>
      <c r="H39" s="12">
        <v>0</v>
      </c>
      <c r="I39" s="8" t="s">
        <v>22</v>
      </c>
      <c r="J39" s="10" t="s">
        <v>23</v>
      </c>
      <c r="K39" s="10" t="s">
        <v>24</v>
      </c>
      <c r="L39" s="10" t="s">
        <v>25</v>
      </c>
      <c r="M39" s="10" t="s">
        <v>26</v>
      </c>
      <c r="N39" s="13">
        <v>59</v>
      </c>
      <c r="O39" s="8">
        <v>100</v>
      </c>
      <c r="P39" s="10" t="s">
        <v>27</v>
      </c>
      <c r="Q39" s="14" t="s">
        <v>369</v>
      </c>
      <c r="R39" s="15">
        <v>1</v>
      </c>
      <c r="S39" s="16">
        <v>16446</v>
      </c>
      <c r="T39" s="17">
        <v>1430</v>
      </c>
      <c r="U39" s="54" t="str">
        <f>CONCATENATE(Plan1!A38,Plan1!B38,Plan1!C38,Plan1!D38,Plan1!E38)</f>
        <v>TRANSP.ESCOLAR PARC02-BIGUACU</v>
      </c>
      <c r="V39" s="18" t="s">
        <v>29</v>
      </c>
    </row>
    <row r="40" spans="1:22" s="19" customFormat="1">
      <c r="A40" s="8">
        <v>45001</v>
      </c>
      <c r="B40" s="55">
        <v>44664</v>
      </c>
      <c r="C40" s="71">
        <v>17134877</v>
      </c>
      <c r="D40" s="9">
        <v>30969129000173</v>
      </c>
      <c r="E40" s="10" t="s">
        <v>21</v>
      </c>
      <c r="F40" s="11">
        <v>0</v>
      </c>
      <c r="G40" s="8">
        <v>0</v>
      </c>
      <c r="H40" s="12">
        <v>0</v>
      </c>
      <c r="I40" s="8" t="s">
        <v>22</v>
      </c>
      <c r="J40" s="10" t="s">
        <v>23</v>
      </c>
      <c r="K40" s="10" t="s">
        <v>24</v>
      </c>
      <c r="L40" s="10" t="s">
        <v>25</v>
      </c>
      <c r="M40" s="10" t="s">
        <v>26</v>
      </c>
      <c r="N40" s="13">
        <v>59</v>
      </c>
      <c r="O40" s="8">
        <v>100</v>
      </c>
      <c r="P40" s="10" t="s">
        <v>27</v>
      </c>
      <c r="Q40" s="14" t="s">
        <v>369</v>
      </c>
      <c r="R40" s="15">
        <v>1</v>
      </c>
      <c r="S40" s="16">
        <v>957</v>
      </c>
      <c r="T40" s="17">
        <v>288241</v>
      </c>
      <c r="U40" s="54" t="str">
        <f>CONCATENATE(Plan1!A39,Plan1!B39,Plan1!C39,Plan1!D39,Plan1!E39)</f>
        <v>TRANSP.ESCOLAR PARC02-BLUMENAU</v>
      </c>
      <c r="V40" s="18" t="s">
        <v>29</v>
      </c>
    </row>
    <row r="41" spans="1:22" s="19" customFormat="1">
      <c r="A41" s="8">
        <v>45001</v>
      </c>
      <c r="B41" s="67">
        <v>44664</v>
      </c>
      <c r="C41" s="71">
        <v>7655675</v>
      </c>
      <c r="D41" s="20">
        <v>1606852000190</v>
      </c>
      <c r="E41" s="10" t="s">
        <v>21</v>
      </c>
      <c r="F41" s="11">
        <v>0</v>
      </c>
      <c r="G41" s="8">
        <v>0</v>
      </c>
      <c r="H41" s="12">
        <v>0</v>
      </c>
      <c r="I41" s="8" t="s">
        <v>22</v>
      </c>
      <c r="J41" s="10" t="s">
        <v>23</v>
      </c>
      <c r="K41" s="10" t="s">
        <v>24</v>
      </c>
      <c r="L41" s="10" t="s">
        <v>25</v>
      </c>
      <c r="M41" s="10" t="s">
        <v>26</v>
      </c>
      <c r="N41" s="13">
        <v>59</v>
      </c>
      <c r="O41" s="8">
        <v>100</v>
      </c>
      <c r="P41" s="10" t="s">
        <v>27</v>
      </c>
      <c r="Q41" s="14" t="s">
        <v>369</v>
      </c>
      <c r="R41" s="21">
        <v>1</v>
      </c>
      <c r="S41" s="22">
        <v>30783</v>
      </c>
      <c r="T41" s="23">
        <v>2143054</v>
      </c>
      <c r="U41" s="54" t="str">
        <f>CONCATENATE(Plan1!A40,Plan1!B40,Plan1!C40,Plan1!D40,Plan1!E40)</f>
        <v>TRANSP.ESCOLAR PARC02-BOCAINA DO SUL</v>
      </c>
      <c r="V41" s="18" t="s">
        <v>29</v>
      </c>
    </row>
    <row r="42" spans="1:22" s="19" customFormat="1">
      <c r="A42" s="8">
        <v>45001</v>
      </c>
      <c r="B42" s="55">
        <v>44664</v>
      </c>
      <c r="C42" s="73">
        <v>10789493</v>
      </c>
      <c r="D42" s="20">
        <v>31032171000126</v>
      </c>
      <c r="E42" s="10" t="s">
        <v>21</v>
      </c>
      <c r="F42" s="11">
        <v>0</v>
      </c>
      <c r="G42" s="8">
        <v>0</v>
      </c>
      <c r="H42" s="12">
        <v>0</v>
      </c>
      <c r="I42" s="8" t="s">
        <v>22</v>
      </c>
      <c r="J42" s="10" t="s">
        <v>23</v>
      </c>
      <c r="K42" s="10" t="s">
        <v>24</v>
      </c>
      <c r="L42" s="10" t="s">
        <v>25</v>
      </c>
      <c r="M42" s="10" t="s">
        <v>26</v>
      </c>
      <c r="N42" s="13">
        <v>59</v>
      </c>
      <c r="O42" s="8">
        <v>100</v>
      </c>
      <c r="P42" s="10" t="s">
        <v>27</v>
      </c>
      <c r="Q42" s="14" t="s">
        <v>369</v>
      </c>
      <c r="R42" s="21">
        <v>1</v>
      </c>
      <c r="S42" s="22">
        <v>52574</v>
      </c>
      <c r="T42" s="23">
        <v>69140</v>
      </c>
      <c r="U42" s="54" t="str">
        <f>CONCATENATE(Plan1!A41,Plan1!B41,Plan1!C41,Plan1!D41,Plan1!E41)</f>
        <v>TRANSP.ESCOLAR PARC02-BOM JARDIM DA SERRA</v>
      </c>
      <c r="V42" s="18" t="s">
        <v>29</v>
      </c>
    </row>
    <row r="43" spans="1:22" s="19" customFormat="1">
      <c r="A43" s="8">
        <v>45001</v>
      </c>
      <c r="B43" s="55">
        <v>44664</v>
      </c>
      <c r="C43" s="71">
        <v>855277</v>
      </c>
      <c r="D43" s="20">
        <v>1551148000187</v>
      </c>
      <c r="E43" s="10" t="s">
        <v>21</v>
      </c>
      <c r="F43" s="11">
        <v>0</v>
      </c>
      <c r="G43" s="8">
        <v>0</v>
      </c>
      <c r="H43" s="12">
        <v>0</v>
      </c>
      <c r="I43" s="8" t="s">
        <v>22</v>
      </c>
      <c r="J43" s="10" t="s">
        <v>23</v>
      </c>
      <c r="K43" s="10" t="s">
        <v>24</v>
      </c>
      <c r="L43" s="10" t="s">
        <v>25</v>
      </c>
      <c r="M43" s="10" t="s">
        <v>26</v>
      </c>
      <c r="N43" s="13">
        <v>59</v>
      </c>
      <c r="O43" s="8">
        <v>100</v>
      </c>
      <c r="P43" s="10" t="s">
        <v>27</v>
      </c>
      <c r="Q43" s="14" t="s">
        <v>369</v>
      </c>
      <c r="R43" s="21">
        <v>1</v>
      </c>
      <c r="S43" s="22" t="s">
        <v>40</v>
      </c>
      <c r="T43" s="23">
        <v>1244841</v>
      </c>
      <c r="U43" s="54" t="str">
        <f>CONCATENATE(Plan1!A42,Plan1!B42,Plan1!C42,Plan1!D42,Plan1!E42)</f>
        <v>TRANSP.ESCOLAR PARC02-BOM JESUS</v>
      </c>
      <c r="V43" s="18" t="s">
        <v>29</v>
      </c>
    </row>
    <row r="44" spans="1:22" s="19" customFormat="1">
      <c r="A44" s="8">
        <v>45001</v>
      </c>
      <c r="B44" s="67">
        <v>44664</v>
      </c>
      <c r="C44" s="71">
        <v>997142</v>
      </c>
      <c r="D44" s="26">
        <v>30606430000112</v>
      </c>
      <c r="E44" s="10" t="s">
        <v>21</v>
      </c>
      <c r="F44" s="11">
        <v>0</v>
      </c>
      <c r="G44" s="8">
        <v>0</v>
      </c>
      <c r="H44" s="12">
        <v>0</v>
      </c>
      <c r="I44" s="8" t="s">
        <v>22</v>
      </c>
      <c r="J44" s="10" t="s">
        <v>23</v>
      </c>
      <c r="K44" s="10" t="s">
        <v>24</v>
      </c>
      <c r="L44" s="10" t="s">
        <v>25</v>
      </c>
      <c r="M44" s="10" t="s">
        <v>26</v>
      </c>
      <c r="N44" s="13">
        <v>59</v>
      </c>
      <c r="O44" s="8">
        <v>100</v>
      </c>
      <c r="P44" s="10" t="s">
        <v>27</v>
      </c>
      <c r="Q44" s="14" t="s">
        <v>369</v>
      </c>
      <c r="R44" s="15">
        <v>1</v>
      </c>
      <c r="S44" s="16">
        <v>53848</v>
      </c>
      <c r="T44" s="17">
        <v>81167</v>
      </c>
      <c r="U44" s="54" t="str">
        <f>CONCATENATE(Plan1!A43,Plan1!B43,Plan1!C43,Plan1!D43,Plan1!E43)</f>
        <v>TRANSP.ESCOLAR PARC02-BOM JESUS DO OESTE</v>
      </c>
      <c r="V44" s="18" t="s">
        <v>29</v>
      </c>
    </row>
    <row r="45" spans="1:22" s="19" customFormat="1">
      <c r="A45" s="8">
        <v>45001</v>
      </c>
      <c r="B45" s="55">
        <v>44664</v>
      </c>
      <c r="C45" s="71">
        <v>9340711</v>
      </c>
      <c r="D45" s="9">
        <v>30969904000190</v>
      </c>
      <c r="E45" s="10" t="s">
        <v>21</v>
      </c>
      <c r="F45" s="11">
        <v>0</v>
      </c>
      <c r="G45" s="8">
        <v>0</v>
      </c>
      <c r="H45" s="12">
        <v>0</v>
      </c>
      <c r="I45" s="8" t="s">
        <v>22</v>
      </c>
      <c r="J45" s="10" t="s">
        <v>23</v>
      </c>
      <c r="K45" s="10" t="s">
        <v>24</v>
      </c>
      <c r="L45" s="10" t="s">
        <v>25</v>
      </c>
      <c r="M45" s="10" t="s">
        <v>26</v>
      </c>
      <c r="N45" s="13">
        <v>59</v>
      </c>
      <c r="O45" s="8">
        <v>100</v>
      </c>
      <c r="P45" s="10" t="s">
        <v>27</v>
      </c>
      <c r="Q45" s="14" t="s">
        <v>369</v>
      </c>
      <c r="R45" s="15">
        <v>1</v>
      </c>
      <c r="S45" s="16">
        <v>9016</v>
      </c>
      <c r="T45" s="17">
        <v>159204</v>
      </c>
      <c r="U45" s="54" t="str">
        <f>CONCATENATE(Plan1!A44,Plan1!B44,Plan1!C44,Plan1!D44,Plan1!E44)</f>
        <v>TRANSP.ESCOLAR PARC02-BOM RETIRO</v>
      </c>
      <c r="V45" s="18" t="s">
        <v>29</v>
      </c>
    </row>
    <row r="46" spans="1:22" s="19" customFormat="1">
      <c r="A46" s="8">
        <v>45001</v>
      </c>
      <c r="B46" s="55">
        <v>44664</v>
      </c>
      <c r="C46" s="71">
        <v>12348811</v>
      </c>
      <c r="D46" s="9">
        <v>13108020000122</v>
      </c>
      <c r="E46" s="10" t="s">
        <v>21</v>
      </c>
      <c r="F46" s="11">
        <v>0</v>
      </c>
      <c r="G46" s="8">
        <v>0</v>
      </c>
      <c r="H46" s="12">
        <v>0</v>
      </c>
      <c r="I46" s="8" t="s">
        <v>22</v>
      </c>
      <c r="J46" s="10" t="s">
        <v>23</v>
      </c>
      <c r="K46" s="10" t="s">
        <v>24</v>
      </c>
      <c r="L46" s="10" t="s">
        <v>25</v>
      </c>
      <c r="M46" s="10" t="s">
        <v>26</v>
      </c>
      <c r="N46" s="13">
        <v>59</v>
      </c>
      <c r="O46" s="8">
        <v>100</v>
      </c>
      <c r="P46" s="10" t="s">
        <v>27</v>
      </c>
      <c r="Q46" s="14" t="s">
        <v>369</v>
      </c>
      <c r="R46" s="15">
        <v>1</v>
      </c>
      <c r="S46" s="16">
        <v>32727</v>
      </c>
      <c r="T46" s="17">
        <v>243671</v>
      </c>
      <c r="U46" s="54" t="str">
        <f>CONCATENATE(Plan1!A45,Plan1!B45,Plan1!C45,Plan1!D45,Plan1!E45)</f>
        <v>TRANSP.ESCOLAR PARC02-BOMBINHAS</v>
      </c>
      <c r="V46" s="18" t="s">
        <v>29</v>
      </c>
    </row>
    <row r="47" spans="1:22" s="19" customFormat="1">
      <c r="A47" s="8">
        <v>45001</v>
      </c>
      <c r="B47" s="67">
        <v>44664</v>
      </c>
      <c r="C47" s="71">
        <v>8082688</v>
      </c>
      <c r="D47" s="9">
        <v>30687259000113</v>
      </c>
      <c r="E47" s="10" t="s">
        <v>21</v>
      </c>
      <c r="F47" s="11">
        <v>0</v>
      </c>
      <c r="G47" s="8">
        <v>0</v>
      </c>
      <c r="H47" s="12">
        <v>0</v>
      </c>
      <c r="I47" s="8" t="s">
        <v>22</v>
      </c>
      <c r="J47" s="10" t="s">
        <v>23</v>
      </c>
      <c r="K47" s="10" t="s">
        <v>24</v>
      </c>
      <c r="L47" s="10" t="s">
        <v>25</v>
      </c>
      <c r="M47" s="10" t="s">
        <v>26</v>
      </c>
      <c r="N47" s="13">
        <v>59</v>
      </c>
      <c r="O47" s="8">
        <v>100</v>
      </c>
      <c r="P47" s="10" t="s">
        <v>27</v>
      </c>
      <c r="Q47" s="14" t="s">
        <v>369</v>
      </c>
      <c r="R47" s="15">
        <v>1</v>
      </c>
      <c r="S47" s="16">
        <v>53457</v>
      </c>
      <c r="T47" s="17">
        <v>82988</v>
      </c>
      <c r="U47" s="54" t="str">
        <f>CONCATENATE(Plan1!A46,Plan1!B46,Plan1!C46,Plan1!D46,Plan1!E46)</f>
        <v>TRANSP.ESCOLAR PARC02-BOTUVERA</v>
      </c>
      <c r="V47" s="18" t="s">
        <v>29</v>
      </c>
    </row>
    <row r="48" spans="1:22" s="19" customFormat="1">
      <c r="A48" s="8">
        <v>45001</v>
      </c>
      <c r="B48" s="55">
        <v>44664</v>
      </c>
      <c r="C48" s="73">
        <v>17042155</v>
      </c>
      <c r="D48" s="20">
        <v>31002209000118</v>
      </c>
      <c r="E48" s="10" t="s">
        <v>21</v>
      </c>
      <c r="F48" s="11">
        <v>0</v>
      </c>
      <c r="G48" s="8">
        <v>0</v>
      </c>
      <c r="H48" s="12">
        <v>0</v>
      </c>
      <c r="I48" s="8" t="s">
        <v>22</v>
      </c>
      <c r="J48" s="10" t="s">
        <v>23</v>
      </c>
      <c r="K48" s="10" t="s">
        <v>24</v>
      </c>
      <c r="L48" s="10" t="s">
        <v>25</v>
      </c>
      <c r="M48" s="10" t="s">
        <v>26</v>
      </c>
      <c r="N48" s="13">
        <v>59</v>
      </c>
      <c r="O48" s="8">
        <v>100</v>
      </c>
      <c r="P48" s="10" t="s">
        <v>27</v>
      </c>
      <c r="Q48" s="14" t="s">
        <v>369</v>
      </c>
      <c r="R48" s="21">
        <v>1</v>
      </c>
      <c r="S48" s="22">
        <v>7382</v>
      </c>
      <c r="T48" s="23">
        <v>417645</v>
      </c>
      <c r="U48" s="54" t="str">
        <f>CONCATENATE(Plan1!A47,Plan1!B47,Plan1!C47,Plan1!D47,Plan1!E47)</f>
        <v>TRANSP.ESCOLAR PARC02-BRACO DO NORTE</v>
      </c>
      <c r="V48" s="18" t="s">
        <v>29</v>
      </c>
    </row>
    <row r="49" spans="1:22" s="19" customFormat="1">
      <c r="A49" s="8">
        <v>45001</v>
      </c>
      <c r="B49" s="55">
        <v>44664</v>
      </c>
      <c r="C49" s="71">
        <v>1245411</v>
      </c>
      <c r="D49" s="9">
        <v>95952230000248</v>
      </c>
      <c r="E49" s="10" t="s">
        <v>21</v>
      </c>
      <c r="F49" s="11">
        <v>0</v>
      </c>
      <c r="G49" s="8">
        <v>0</v>
      </c>
      <c r="H49" s="12">
        <v>0</v>
      </c>
      <c r="I49" s="8" t="s">
        <v>22</v>
      </c>
      <c r="J49" s="10" t="s">
        <v>23</v>
      </c>
      <c r="K49" s="10" t="s">
        <v>24</v>
      </c>
      <c r="L49" s="10" t="s">
        <v>25</v>
      </c>
      <c r="M49" s="10" t="s">
        <v>26</v>
      </c>
      <c r="N49" s="13">
        <v>59</v>
      </c>
      <c r="O49" s="8">
        <v>100</v>
      </c>
      <c r="P49" s="10" t="s">
        <v>27</v>
      </c>
      <c r="Q49" s="14" t="s">
        <v>369</v>
      </c>
      <c r="R49" s="15">
        <v>1</v>
      </c>
      <c r="S49" s="16">
        <v>39659</v>
      </c>
      <c r="T49" s="17">
        <v>94072</v>
      </c>
      <c r="U49" s="54" t="str">
        <f>CONCATENATE(Plan1!A48,Plan1!B48,Plan1!C48,Plan1!D48,Plan1!E48)</f>
        <v>TRANSP.ESCOLAR PARC02-BRACO DO TROMBUDO</v>
      </c>
      <c r="V49" s="18" t="s">
        <v>29</v>
      </c>
    </row>
    <row r="50" spans="1:22" s="19" customFormat="1">
      <c r="A50" s="8">
        <v>45001</v>
      </c>
      <c r="B50" s="67">
        <v>44664</v>
      </c>
      <c r="C50" s="71">
        <v>2889866</v>
      </c>
      <c r="D50" s="20">
        <v>1613853000161</v>
      </c>
      <c r="E50" s="10" t="s">
        <v>21</v>
      </c>
      <c r="F50" s="11">
        <v>0</v>
      </c>
      <c r="G50" s="8">
        <v>0</v>
      </c>
      <c r="H50" s="12">
        <v>0</v>
      </c>
      <c r="I50" s="8" t="s">
        <v>22</v>
      </c>
      <c r="J50" s="10" t="s">
        <v>23</v>
      </c>
      <c r="K50" s="10" t="s">
        <v>24</v>
      </c>
      <c r="L50" s="10" t="s">
        <v>25</v>
      </c>
      <c r="M50" s="10" t="s">
        <v>26</v>
      </c>
      <c r="N50" s="13">
        <v>59</v>
      </c>
      <c r="O50" s="8">
        <v>100</v>
      </c>
      <c r="P50" s="10" t="s">
        <v>27</v>
      </c>
      <c r="Q50" s="14" t="s">
        <v>369</v>
      </c>
      <c r="R50" s="21">
        <v>1</v>
      </c>
      <c r="S50" s="22">
        <v>6858</v>
      </c>
      <c r="T50" s="23">
        <v>2191512</v>
      </c>
      <c r="U50" s="54" t="str">
        <f>CONCATENATE(Plan1!A49,Plan1!B49,Plan1!C49,Plan1!D49,Plan1!E49)</f>
        <v>TRANSP.ESCOLAR PARC02-BRUNÓPOLIS</v>
      </c>
      <c r="V50" s="18" t="s">
        <v>29</v>
      </c>
    </row>
    <row r="51" spans="1:22" s="19" customFormat="1">
      <c r="A51" s="8">
        <v>45001</v>
      </c>
      <c r="B51" s="55">
        <v>44664</v>
      </c>
      <c r="C51" s="71">
        <v>30813788</v>
      </c>
      <c r="D51" s="9">
        <v>30773430000107</v>
      </c>
      <c r="E51" s="10" t="s">
        <v>21</v>
      </c>
      <c r="F51" s="11">
        <v>0</v>
      </c>
      <c r="G51" s="8">
        <v>0</v>
      </c>
      <c r="H51" s="12">
        <v>0</v>
      </c>
      <c r="I51" s="8" t="s">
        <v>22</v>
      </c>
      <c r="J51" s="10" t="s">
        <v>23</v>
      </c>
      <c r="K51" s="10" t="s">
        <v>24</v>
      </c>
      <c r="L51" s="10" t="s">
        <v>25</v>
      </c>
      <c r="M51" s="10" t="s">
        <v>26</v>
      </c>
      <c r="N51" s="13">
        <v>59</v>
      </c>
      <c r="O51" s="8">
        <v>100</v>
      </c>
      <c r="P51" s="10" t="s">
        <v>27</v>
      </c>
      <c r="Q51" s="14" t="s">
        <v>369</v>
      </c>
      <c r="R51" s="15">
        <v>1</v>
      </c>
      <c r="S51" s="16">
        <v>4014</v>
      </c>
      <c r="T51" s="17">
        <v>799904</v>
      </c>
      <c r="U51" s="54" t="str">
        <f>CONCATENATE(Plan1!A50,Plan1!B50,Plan1!C50,Plan1!D50,Plan1!E50)</f>
        <v>TRANSP.ESCOLAR PARC02-BRUSQUE</v>
      </c>
      <c r="V51" s="18" t="s">
        <v>29</v>
      </c>
    </row>
    <row r="52" spans="1:22" s="19" customFormat="1">
      <c r="A52" s="8">
        <v>45001</v>
      </c>
      <c r="B52" s="55">
        <v>44664</v>
      </c>
      <c r="C52" s="73">
        <v>8111488</v>
      </c>
      <c r="D52" s="20">
        <v>83074302000212</v>
      </c>
      <c r="E52" s="10" t="s">
        <v>21</v>
      </c>
      <c r="F52" s="11">
        <v>0</v>
      </c>
      <c r="G52" s="8">
        <v>0</v>
      </c>
      <c r="H52" s="12">
        <v>0</v>
      </c>
      <c r="I52" s="8" t="s">
        <v>22</v>
      </c>
      <c r="J52" s="10" t="s">
        <v>23</v>
      </c>
      <c r="K52" s="10" t="s">
        <v>24</v>
      </c>
      <c r="L52" s="10" t="s">
        <v>25</v>
      </c>
      <c r="M52" s="10" t="s">
        <v>26</v>
      </c>
      <c r="N52" s="13">
        <v>59</v>
      </c>
      <c r="O52" s="8">
        <v>100</v>
      </c>
      <c r="P52" s="10" t="s">
        <v>27</v>
      </c>
      <c r="Q52" s="14" t="s">
        <v>369</v>
      </c>
      <c r="R52" s="21">
        <v>1</v>
      </c>
      <c r="S52" s="22">
        <v>3751</v>
      </c>
      <c r="T52" s="23" t="s">
        <v>41</v>
      </c>
      <c r="U52" s="54" t="str">
        <f>CONCATENATE(Plan1!A51,Plan1!B51,Plan1!C51,Plan1!D51,Plan1!E51)</f>
        <v>TRANSP.ESCOLAR PARC02-CACADOR</v>
      </c>
      <c r="V52" s="18" t="s">
        <v>29</v>
      </c>
    </row>
    <row r="53" spans="1:22" s="19" customFormat="1">
      <c r="A53" s="8">
        <v>45001</v>
      </c>
      <c r="B53" s="67">
        <v>44664</v>
      </c>
      <c r="C53" s="71">
        <v>1697088</v>
      </c>
      <c r="D53" s="9">
        <v>82940776000318</v>
      </c>
      <c r="E53" s="10" t="s">
        <v>21</v>
      </c>
      <c r="F53" s="11">
        <v>0</v>
      </c>
      <c r="G53" s="8">
        <v>0</v>
      </c>
      <c r="H53" s="12">
        <v>0</v>
      </c>
      <c r="I53" s="8" t="s">
        <v>22</v>
      </c>
      <c r="J53" s="10" t="s">
        <v>23</v>
      </c>
      <c r="K53" s="10" t="s">
        <v>24</v>
      </c>
      <c r="L53" s="10" t="s">
        <v>25</v>
      </c>
      <c r="M53" s="10" t="s">
        <v>26</v>
      </c>
      <c r="N53" s="13">
        <v>59</v>
      </c>
      <c r="O53" s="8">
        <v>100</v>
      </c>
      <c r="P53" s="10" t="s">
        <v>27</v>
      </c>
      <c r="Q53" s="14" t="s">
        <v>369</v>
      </c>
      <c r="R53" s="15">
        <v>1</v>
      </c>
      <c r="S53" s="16">
        <v>16985</v>
      </c>
      <c r="T53" s="17">
        <v>108065</v>
      </c>
      <c r="U53" s="54" t="str">
        <f>CONCATENATE(Plan1!A52,Plan1!B52,Plan1!C52,Plan1!D52,Plan1!E52)</f>
        <v>TRANSP.ESCOLAR PARC02-CAIBI</v>
      </c>
      <c r="V53" s="18" t="s">
        <v>29</v>
      </c>
    </row>
    <row r="54" spans="1:22" s="19" customFormat="1">
      <c r="A54" s="8">
        <v>45001</v>
      </c>
      <c r="B54" s="55">
        <v>44664</v>
      </c>
      <c r="C54" s="73">
        <v>1491466</v>
      </c>
      <c r="D54" s="20">
        <v>95949806000137</v>
      </c>
      <c r="E54" s="10" t="s">
        <v>21</v>
      </c>
      <c r="F54" s="11">
        <v>0</v>
      </c>
      <c r="G54" s="8">
        <v>0</v>
      </c>
      <c r="H54" s="12">
        <v>0</v>
      </c>
      <c r="I54" s="8" t="s">
        <v>22</v>
      </c>
      <c r="J54" s="10" t="s">
        <v>23</v>
      </c>
      <c r="K54" s="10" t="s">
        <v>24</v>
      </c>
      <c r="L54" s="10" t="s">
        <v>25</v>
      </c>
      <c r="M54" s="10" t="s">
        <v>26</v>
      </c>
      <c r="N54" s="13">
        <v>59</v>
      </c>
      <c r="O54" s="8">
        <v>100</v>
      </c>
      <c r="P54" s="10" t="s">
        <v>27</v>
      </c>
      <c r="Q54" s="14" t="s">
        <v>369</v>
      </c>
      <c r="R54" s="21">
        <v>1</v>
      </c>
      <c r="S54" s="22">
        <v>3751</v>
      </c>
      <c r="T54" s="23">
        <v>1287087</v>
      </c>
      <c r="U54" s="54" t="str">
        <f>CONCATENATE(Plan1!A53,Plan1!B53,Plan1!C53,Plan1!D53,Plan1!E53)</f>
        <v>TRANSP.ESCOLAR PARC02-CALMON</v>
      </c>
      <c r="V54" s="18" t="s">
        <v>29</v>
      </c>
    </row>
    <row r="55" spans="1:22" s="19" customFormat="1">
      <c r="A55" s="8">
        <v>45001</v>
      </c>
      <c r="B55" s="55">
        <v>44664</v>
      </c>
      <c r="C55" s="71">
        <v>4172733</v>
      </c>
      <c r="D55" s="9">
        <v>30753994000188</v>
      </c>
      <c r="E55" s="10" t="s">
        <v>21</v>
      </c>
      <c r="F55" s="11">
        <v>0</v>
      </c>
      <c r="G55" s="8">
        <v>0</v>
      </c>
      <c r="H55" s="12">
        <v>0</v>
      </c>
      <c r="I55" s="8" t="s">
        <v>22</v>
      </c>
      <c r="J55" s="10" t="s">
        <v>23</v>
      </c>
      <c r="K55" s="10" t="s">
        <v>24</v>
      </c>
      <c r="L55" s="10" t="s">
        <v>25</v>
      </c>
      <c r="M55" s="10" t="s">
        <v>26</v>
      </c>
      <c r="N55" s="13">
        <v>59</v>
      </c>
      <c r="O55" s="8">
        <v>100</v>
      </c>
      <c r="P55" s="10" t="s">
        <v>27</v>
      </c>
      <c r="Q55" s="14" t="s">
        <v>369</v>
      </c>
      <c r="R55" s="15">
        <v>1</v>
      </c>
      <c r="S55" s="16">
        <v>17078</v>
      </c>
      <c r="T55" s="17">
        <v>268283</v>
      </c>
      <c r="U55" s="54" t="str">
        <f>CONCATENATE(Plan1!A54,Plan1!B54,Plan1!C54,Plan1!D54,Plan1!E54)</f>
        <v>TRANSP.ESCOLAR PARC02-CAMBORIU</v>
      </c>
      <c r="V55" s="18" t="s">
        <v>29</v>
      </c>
    </row>
    <row r="56" spans="1:22" s="19" customFormat="1">
      <c r="A56" s="8">
        <v>45001</v>
      </c>
      <c r="B56" s="67">
        <v>44664</v>
      </c>
      <c r="C56" s="71">
        <v>4555777</v>
      </c>
      <c r="D56" s="9">
        <v>83102749000258</v>
      </c>
      <c r="E56" s="10" t="s">
        <v>21</v>
      </c>
      <c r="F56" s="11">
        <v>0</v>
      </c>
      <c r="G56" s="8">
        <v>0</v>
      </c>
      <c r="H56" s="12">
        <v>0</v>
      </c>
      <c r="I56" s="8" t="s">
        <v>22</v>
      </c>
      <c r="J56" s="10" t="s">
        <v>23</v>
      </c>
      <c r="K56" s="10" t="s">
        <v>24</v>
      </c>
      <c r="L56" s="10" t="s">
        <v>25</v>
      </c>
      <c r="M56" s="10" t="s">
        <v>26</v>
      </c>
      <c r="N56" s="13">
        <v>59</v>
      </c>
      <c r="O56" s="8">
        <v>100</v>
      </c>
      <c r="P56" s="10" t="s">
        <v>27</v>
      </c>
      <c r="Q56" s="14" t="s">
        <v>369</v>
      </c>
      <c r="R56" s="15">
        <v>1</v>
      </c>
      <c r="S56" s="16">
        <v>17159</v>
      </c>
      <c r="T56" s="17">
        <v>164380</v>
      </c>
      <c r="U56" s="54" t="str">
        <f>CONCATENATE(Plan1!A55,Plan1!B55,Plan1!C55,Plan1!D55,Plan1!E55)</f>
        <v>TRANSP.ESCOLAR PARC02-CAMPO ALEGRE</v>
      </c>
      <c r="V56" s="18" t="s">
        <v>29</v>
      </c>
    </row>
    <row r="57" spans="1:22" s="19" customFormat="1">
      <c r="A57" s="8">
        <v>45001</v>
      </c>
      <c r="B57" s="55">
        <v>44664</v>
      </c>
      <c r="C57" s="71">
        <v>3694900</v>
      </c>
      <c r="D57" s="20">
        <v>30921137000140</v>
      </c>
      <c r="E57" s="10" t="s">
        <v>21</v>
      </c>
      <c r="F57" s="11">
        <v>0</v>
      </c>
      <c r="G57" s="8">
        <v>0</v>
      </c>
      <c r="H57" s="12">
        <v>0</v>
      </c>
      <c r="I57" s="8" t="s">
        <v>22</v>
      </c>
      <c r="J57" s="10" t="s">
        <v>23</v>
      </c>
      <c r="K57" s="10" t="s">
        <v>24</v>
      </c>
      <c r="L57" s="10" t="s">
        <v>25</v>
      </c>
      <c r="M57" s="10" t="s">
        <v>26</v>
      </c>
      <c r="N57" s="13">
        <v>59</v>
      </c>
      <c r="O57" s="8">
        <v>100</v>
      </c>
      <c r="P57" s="10" t="s">
        <v>27</v>
      </c>
      <c r="Q57" s="14" t="s">
        <v>369</v>
      </c>
      <c r="R57" s="21">
        <v>1</v>
      </c>
      <c r="S57" s="22">
        <v>17167</v>
      </c>
      <c r="T57" s="23">
        <v>114235</v>
      </c>
      <c r="U57" s="54" t="str">
        <f>CONCATENATE(Plan1!A56,Plan1!B56,Plan1!C56,Plan1!D56,Plan1!E56)</f>
        <v>TRANSP.ESCOLAR PARC02-CAMPO BELO DO SUL</v>
      </c>
      <c r="V57" s="25" t="s">
        <v>29</v>
      </c>
    </row>
    <row r="58" spans="1:22" s="19" customFormat="1">
      <c r="A58" s="8">
        <v>45001</v>
      </c>
      <c r="B58" s="55">
        <v>44664</v>
      </c>
      <c r="C58" s="71">
        <v>9610733</v>
      </c>
      <c r="D58" s="20">
        <v>31025007000191</v>
      </c>
      <c r="E58" s="10" t="s">
        <v>21</v>
      </c>
      <c r="F58" s="11">
        <v>0</v>
      </c>
      <c r="G58" s="8">
        <v>0</v>
      </c>
      <c r="H58" s="12">
        <v>0</v>
      </c>
      <c r="I58" s="8" t="s">
        <v>22</v>
      </c>
      <c r="J58" s="10" t="s">
        <v>23</v>
      </c>
      <c r="K58" s="10" t="s">
        <v>24</v>
      </c>
      <c r="L58" s="10" t="s">
        <v>25</v>
      </c>
      <c r="M58" s="10" t="s">
        <v>26</v>
      </c>
      <c r="N58" s="13">
        <v>59</v>
      </c>
      <c r="O58" s="8">
        <v>100</v>
      </c>
      <c r="P58" s="10" t="s">
        <v>27</v>
      </c>
      <c r="Q58" s="14" t="s">
        <v>369</v>
      </c>
      <c r="R58" s="21">
        <v>1</v>
      </c>
      <c r="S58" s="22">
        <v>17183</v>
      </c>
      <c r="T58" s="23">
        <v>41874</v>
      </c>
      <c r="U58" s="54" t="str">
        <f>CONCATENATE(Plan1!A57,Plan1!B57,Plan1!C57,Plan1!D57,Plan1!E57)</f>
        <v>TRANSP.ESCOLAR PARC02-CAMPO ERÊ</v>
      </c>
      <c r="V58" s="25" t="s">
        <v>29</v>
      </c>
    </row>
    <row r="59" spans="1:22" s="19" customFormat="1">
      <c r="A59" s="8">
        <v>45001</v>
      </c>
      <c r="B59" s="55">
        <v>44664</v>
      </c>
      <c r="C59" s="71">
        <v>17899133</v>
      </c>
      <c r="D59" s="9">
        <v>30871442000174</v>
      </c>
      <c r="E59" s="10" t="s">
        <v>21</v>
      </c>
      <c r="F59" s="11">
        <v>0</v>
      </c>
      <c r="G59" s="8">
        <v>0</v>
      </c>
      <c r="H59" s="12">
        <v>0</v>
      </c>
      <c r="I59" s="8" t="s">
        <v>22</v>
      </c>
      <c r="J59" s="10" t="s">
        <v>23</v>
      </c>
      <c r="K59" s="10" t="s">
        <v>24</v>
      </c>
      <c r="L59" s="10" t="s">
        <v>25</v>
      </c>
      <c r="M59" s="10" t="s">
        <v>26</v>
      </c>
      <c r="N59" s="13">
        <v>59</v>
      </c>
      <c r="O59" s="8">
        <v>100</v>
      </c>
      <c r="P59" s="10" t="s">
        <v>27</v>
      </c>
      <c r="Q59" s="14" t="s">
        <v>369</v>
      </c>
      <c r="R59" s="15">
        <v>1</v>
      </c>
      <c r="S59" s="16">
        <v>6858</v>
      </c>
      <c r="T59" s="17">
        <v>393053</v>
      </c>
      <c r="U59" s="54" t="str">
        <f>CONCATENATE(Plan1!A58,Plan1!B58,Plan1!C58,Plan1!D58,Plan1!E58)</f>
        <v>TRANSP.ESCOLAR PARC02-CAMPOS NOVOS</v>
      </c>
      <c r="V59" s="18" t="s">
        <v>29</v>
      </c>
    </row>
    <row r="60" spans="1:22" s="19" customFormat="1">
      <c r="A60" s="8">
        <v>45001</v>
      </c>
      <c r="B60" s="67">
        <v>44664</v>
      </c>
      <c r="C60" s="71">
        <v>5737833</v>
      </c>
      <c r="D60" s="9">
        <v>31125820000133</v>
      </c>
      <c r="E60" s="10" t="s">
        <v>21</v>
      </c>
      <c r="F60" s="11">
        <v>0</v>
      </c>
      <c r="G60" s="8">
        <v>0</v>
      </c>
      <c r="H60" s="12">
        <v>0</v>
      </c>
      <c r="I60" s="8" t="s">
        <v>22</v>
      </c>
      <c r="J60" s="10" t="s">
        <v>23</v>
      </c>
      <c r="K60" s="10" t="s">
        <v>24</v>
      </c>
      <c r="L60" s="10" t="s">
        <v>25</v>
      </c>
      <c r="M60" s="10" t="s">
        <v>26</v>
      </c>
      <c r="N60" s="13">
        <v>59</v>
      </c>
      <c r="O60" s="8">
        <v>100</v>
      </c>
      <c r="P60" s="10" t="s">
        <v>27</v>
      </c>
      <c r="Q60" s="14" t="s">
        <v>369</v>
      </c>
      <c r="R60" s="15">
        <v>1</v>
      </c>
      <c r="S60" s="16">
        <v>53856</v>
      </c>
      <c r="T60" s="17">
        <v>74918</v>
      </c>
      <c r="U60" s="54" t="str">
        <f>CONCATENATE(Plan1!A59,Plan1!B59,Plan1!C59,Plan1!D59,Plan1!E59)</f>
        <v>TRANSP.ESCOLAR PARC02-CANELINHA</v>
      </c>
      <c r="V60" s="18" t="s">
        <v>29</v>
      </c>
    </row>
    <row r="61" spans="1:22" s="19" customFormat="1">
      <c r="A61" s="8">
        <v>45001</v>
      </c>
      <c r="B61" s="55">
        <v>44664</v>
      </c>
      <c r="C61" s="71">
        <v>11440355</v>
      </c>
      <c r="D61" s="9">
        <v>30436110000161</v>
      </c>
      <c r="E61" s="10" t="s">
        <v>21</v>
      </c>
      <c r="F61" s="11">
        <v>0</v>
      </c>
      <c r="G61" s="8">
        <v>0</v>
      </c>
      <c r="H61" s="12">
        <v>0</v>
      </c>
      <c r="I61" s="8" t="s">
        <v>22</v>
      </c>
      <c r="J61" s="10" t="s">
        <v>23</v>
      </c>
      <c r="K61" s="10" t="s">
        <v>24</v>
      </c>
      <c r="L61" s="10" t="s">
        <v>25</v>
      </c>
      <c r="M61" s="10" t="s">
        <v>26</v>
      </c>
      <c r="N61" s="13">
        <v>59</v>
      </c>
      <c r="O61" s="8">
        <v>100</v>
      </c>
      <c r="P61" s="10" t="s">
        <v>27</v>
      </c>
      <c r="Q61" s="14" t="s">
        <v>369</v>
      </c>
      <c r="R61" s="15">
        <v>1</v>
      </c>
      <c r="S61" s="16">
        <v>3433</v>
      </c>
      <c r="T61" s="17">
        <v>343927</v>
      </c>
      <c r="U61" s="54" t="str">
        <f>CONCATENATE(Plan1!A60,Plan1!B60,Plan1!C60,Plan1!D60,Plan1!E60)</f>
        <v>TRANSP.ESCOLAR PARC02-CANOINHAS</v>
      </c>
      <c r="V61" s="18" t="s">
        <v>29</v>
      </c>
    </row>
    <row r="62" spans="1:22" s="19" customFormat="1">
      <c r="A62" s="8">
        <v>45001</v>
      </c>
      <c r="B62" s="55">
        <v>44664</v>
      </c>
      <c r="C62" s="71">
        <v>880033</v>
      </c>
      <c r="D62" s="9">
        <v>6078160000130</v>
      </c>
      <c r="E62" s="10" t="s">
        <v>21</v>
      </c>
      <c r="F62" s="11">
        <v>0</v>
      </c>
      <c r="G62" s="8">
        <v>0</v>
      </c>
      <c r="H62" s="12">
        <v>0</v>
      </c>
      <c r="I62" s="8" t="s">
        <v>22</v>
      </c>
      <c r="J62" s="10" t="s">
        <v>23</v>
      </c>
      <c r="K62" s="10" t="s">
        <v>24</v>
      </c>
      <c r="L62" s="10" t="s">
        <v>25</v>
      </c>
      <c r="M62" s="10" t="s">
        <v>26</v>
      </c>
      <c r="N62" s="13">
        <v>59</v>
      </c>
      <c r="O62" s="8">
        <v>100</v>
      </c>
      <c r="P62" s="10" t="s">
        <v>27</v>
      </c>
      <c r="Q62" s="14" t="s">
        <v>369</v>
      </c>
      <c r="R62" s="15">
        <v>1</v>
      </c>
      <c r="S62" s="16">
        <v>52159</v>
      </c>
      <c r="T62" s="17" t="s">
        <v>42</v>
      </c>
      <c r="U62" s="54" t="str">
        <f>CONCATENATE(Plan1!A61,Plan1!B61,Plan1!C61,Plan1!D61,Plan1!E61)</f>
        <v>TRANSP.ESCOLAR PARC02-CAPAO ALTO</v>
      </c>
      <c r="V62" s="18" t="s">
        <v>29</v>
      </c>
    </row>
    <row r="63" spans="1:22" s="19" customFormat="1">
      <c r="A63" s="8">
        <v>45001</v>
      </c>
      <c r="B63" s="67">
        <v>44664</v>
      </c>
      <c r="C63" s="71">
        <v>7391711</v>
      </c>
      <c r="D63" s="9">
        <v>30671083000101</v>
      </c>
      <c r="E63" s="10" t="s">
        <v>21</v>
      </c>
      <c r="F63" s="11">
        <v>0</v>
      </c>
      <c r="G63" s="8">
        <v>0</v>
      </c>
      <c r="H63" s="12">
        <v>0</v>
      </c>
      <c r="I63" s="8" t="s">
        <v>22</v>
      </c>
      <c r="J63" s="10" t="s">
        <v>23</v>
      </c>
      <c r="K63" s="10" t="s">
        <v>24</v>
      </c>
      <c r="L63" s="10" t="s">
        <v>25</v>
      </c>
      <c r="M63" s="10" t="s">
        <v>26</v>
      </c>
      <c r="N63" s="13">
        <v>59</v>
      </c>
      <c r="O63" s="8">
        <v>100</v>
      </c>
      <c r="P63" s="10" t="s">
        <v>27</v>
      </c>
      <c r="Q63" s="14" t="s">
        <v>369</v>
      </c>
      <c r="R63" s="15">
        <v>1</v>
      </c>
      <c r="S63" s="16">
        <v>6440</v>
      </c>
      <c r="T63" s="17">
        <v>495727</v>
      </c>
      <c r="U63" s="54" t="str">
        <f>CONCATENATE(Plan1!A62,Plan1!B62,Plan1!C62,Plan1!D62,Plan1!E62)</f>
        <v>TRANSP.ESCOLAR PARC02-CAPINZAL</v>
      </c>
      <c r="V63" s="18" t="s">
        <v>29</v>
      </c>
    </row>
    <row r="64" spans="1:22" s="19" customFormat="1">
      <c r="A64" s="8">
        <v>45001</v>
      </c>
      <c r="B64" s="55">
        <v>44664</v>
      </c>
      <c r="C64" s="71">
        <v>3913711</v>
      </c>
      <c r="D64" s="9">
        <v>30555511000130</v>
      </c>
      <c r="E64" s="10" t="s">
        <v>21</v>
      </c>
      <c r="F64" s="11">
        <v>0</v>
      </c>
      <c r="G64" s="8">
        <v>0</v>
      </c>
      <c r="H64" s="12">
        <v>0</v>
      </c>
      <c r="I64" s="8" t="s">
        <v>22</v>
      </c>
      <c r="J64" s="10" t="s">
        <v>23</v>
      </c>
      <c r="K64" s="10" t="s">
        <v>24</v>
      </c>
      <c r="L64" s="10" t="s">
        <v>25</v>
      </c>
      <c r="M64" s="10" t="s">
        <v>26</v>
      </c>
      <c r="N64" s="13">
        <v>59</v>
      </c>
      <c r="O64" s="8">
        <v>100</v>
      </c>
      <c r="P64" s="10" t="s">
        <v>27</v>
      </c>
      <c r="Q64" s="14" t="s">
        <v>369</v>
      </c>
      <c r="R64" s="15">
        <v>1</v>
      </c>
      <c r="S64" s="16">
        <v>17604</v>
      </c>
      <c r="T64" s="17">
        <v>158321</v>
      </c>
      <c r="U64" s="54" t="str">
        <f>CONCATENATE(Plan1!A63,Plan1!B63,Plan1!C63,Plan1!D63,Plan1!E63)</f>
        <v>TRANSP.ESCOLAR PARC02-CATANDUVAS</v>
      </c>
      <c r="V64" s="18" t="s">
        <v>29</v>
      </c>
    </row>
    <row r="65" spans="1:22" s="19" customFormat="1">
      <c r="A65" s="8">
        <v>45001</v>
      </c>
      <c r="B65" s="55">
        <v>44664</v>
      </c>
      <c r="C65" s="71">
        <v>3157577</v>
      </c>
      <c r="D65" s="9">
        <v>83021816000200</v>
      </c>
      <c r="E65" s="10" t="s">
        <v>21</v>
      </c>
      <c r="F65" s="11">
        <v>0</v>
      </c>
      <c r="G65" s="8">
        <v>0</v>
      </c>
      <c r="H65" s="12">
        <v>0</v>
      </c>
      <c r="I65" s="8" t="s">
        <v>22</v>
      </c>
      <c r="J65" s="10" t="s">
        <v>23</v>
      </c>
      <c r="K65" s="10" t="s">
        <v>24</v>
      </c>
      <c r="L65" s="10" t="s">
        <v>25</v>
      </c>
      <c r="M65" s="10" t="s">
        <v>26</v>
      </c>
      <c r="N65" s="13">
        <v>59</v>
      </c>
      <c r="O65" s="8">
        <v>100</v>
      </c>
      <c r="P65" s="10" t="s">
        <v>27</v>
      </c>
      <c r="Q65" s="14" t="s">
        <v>369</v>
      </c>
      <c r="R65" s="15">
        <v>1</v>
      </c>
      <c r="S65" s="16">
        <v>53023</v>
      </c>
      <c r="T65" s="17">
        <v>82708</v>
      </c>
      <c r="U65" s="54" t="str">
        <f>CONCATENATE(Plan1!A64,Plan1!B64,Plan1!C64,Plan1!D64,Plan1!E64)</f>
        <v>TRANSP.ESCOLAR PARC02-CAXAMBU DO SUL</v>
      </c>
      <c r="V65" s="18" t="s">
        <v>29</v>
      </c>
    </row>
    <row r="66" spans="1:22" s="19" customFormat="1">
      <c r="A66" s="8">
        <v>45001</v>
      </c>
      <c r="B66" s="67">
        <v>44664</v>
      </c>
      <c r="C66" s="71">
        <v>531600</v>
      </c>
      <c r="D66" s="20">
        <v>32810444000189</v>
      </c>
      <c r="E66" s="10" t="s">
        <v>21</v>
      </c>
      <c r="F66" s="11">
        <v>0</v>
      </c>
      <c r="G66" s="8">
        <v>0</v>
      </c>
      <c r="H66" s="12">
        <v>0</v>
      </c>
      <c r="I66" s="8" t="s">
        <v>22</v>
      </c>
      <c r="J66" s="10" t="s">
        <v>23</v>
      </c>
      <c r="K66" s="10" t="s">
        <v>24</v>
      </c>
      <c r="L66" s="10" t="s">
        <v>25</v>
      </c>
      <c r="M66" s="10" t="s">
        <v>26</v>
      </c>
      <c r="N66" s="13">
        <v>59</v>
      </c>
      <c r="O66" s="8">
        <v>100</v>
      </c>
      <c r="P66" s="10" t="s">
        <v>27</v>
      </c>
      <c r="Q66" s="14" t="s">
        <v>369</v>
      </c>
      <c r="R66" s="21">
        <v>1</v>
      </c>
      <c r="S66" s="22">
        <v>6858</v>
      </c>
      <c r="T66" s="23">
        <v>1403109</v>
      </c>
      <c r="U66" s="54" t="str">
        <f>CONCATENATE(Plan1!A65,Plan1!B65,Plan1!C65,Plan1!D65,Plan1!E65)</f>
        <v>TRANSP.ESCOLAR PARC02-CELSO RAMOS</v>
      </c>
      <c r="V66" s="18" t="s">
        <v>29</v>
      </c>
    </row>
    <row r="67" spans="1:22" s="19" customFormat="1">
      <c r="A67" s="36">
        <v>45001</v>
      </c>
      <c r="B67" s="55">
        <v>44664</v>
      </c>
      <c r="C67" s="72">
        <v>5084200</v>
      </c>
      <c r="D67" s="37">
        <v>31158539000105</v>
      </c>
      <c r="E67" s="38" t="s">
        <v>21</v>
      </c>
      <c r="F67" s="39">
        <v>0</v>
      </c>
      <c r="G67" s="36">
        <v>0</v>
      </c>
      <c r="H67" s="40">
        <v>0</v>
      </c>
      <c r="I67" s="36" t="s">
        <v>22</v>
      </c>
      <c r="J67" s="38" t="s">
        <v>23</v>
      </c>
      <c r="K67" s="38" t="s">
        <v>24</v>
      </c>
      <c r="L67" s="38" t="s">
        <v>25</v>
      </c>
      <c r="M67" s="38" t="s">
        <v>26</v>
      </c>
      <c r="N67" s="41">
        <v>59</v>
      </c>
      <c r="O67" s="36">
        <v>100</v>
      </c>
      <c r="P67" s="38" t="s">
        <v>27</v>
      </c>
      <c r="Q67" s="14" t="s">
        <v>369</v>
      </c>
      <c r="R67" s="42">
        <v>1</v>
      </c>
      <c r="S67" s="43">
        <v>17167</v>
      </c>
      <c r="T67" s="44">
        <v>117021</v>
      </c>
      <c r="U67" s="54" t="str">
        <f>CONCATENATE(Plan1!A66,Plan1!B66,Plan1!C66,Plan1!D66,Plan1!E66)</f>
        <v>TRANSP.ESCOLAR PARC02-CERRO NEGRO</v>
      </c>
      <c r="V67" s="45" t="s">
        <v>29</v>
      </c>
    </row>
    <row r="68" spans="1:22" s="19" customFormat="1">
      <c r="A68" s="8">
        <v>45001</v>
      </c>
      <c r="B68" s="55">
        <v>44664</v>
      </c>
      <c r="C68" s="71">
        <v>2378100</v>
      </c>
      <c r="D68" s="9">
        <v>30745893000165</v>
      </c>
      <c r="E68" s="10" t="s">
        <v>21</v>
      </c>
      <c r="F68" s="11">
        <v>0</v>
      </c>
      <c r="G68" s="8">
        <v>0</v>
      </c>
      <c r="H68" s="12">
        <v>0</v>
      </c>
      <c r="I68" s="8" t="s">
        <v>22</v>
      </c>
      <c r="J68" s="10" t="s">
        <v>23</v>
      </c>
      <c r="K68" s="10" t="s">
        <v>24</v>
      </c>
      <c r="L68" s="10" t="s">
        <v>25</v>
      </c>
      <c r="M68" s="10" t="s">
        <v>26</v>
      </c>
      <c r="N68" s="13">
        <v>59</v>
      </c>
      <c r="O68" s="8">
        <v>100</v>
      </c>
      <c r="P68" s="10" t="s">
        <v>27</v>
      </c>
      <c r="Q68" s="14" t="s">
        <v>369</v>
      </c>
      <c r="R68" s="15">
        <v>1</v>
      </c>
      <c r="S68" s="16">
        <v>13897</v>
      </c>
      <c r="T68" s="17">
        <v>284866</v>
      </c>
      <c r="U68" s="54" t="str">
        <f>CONCATENATE(Plan1!A67,Plan1!B67,Plan1!C67,Plan1!D67,Plan1!E67)</f>
        <v>TRANSP.ESCOLAR PARC02-CHAPADAO DO LAGEADO</v>
      </c>
      <c r="V68" s="18" t="s">
        <v>29</v>
      </c>
    </row>
    <row r="69" spans="1:22" s="35" customFormat="1">
      <c r="A69" s="8">
        <v>45001</v>
      </c>
      <c r="B69" s="67">
        <v>44664</v>
      </c>
      <c r="C69" s="71">
        <v>15739950</v>
      </c>
      <c r="D69" s="9">
        <v>83021808000263</v>
      </c>
      <c r="E69" s="10" t="s">
        <v>21</v>
      </c>
      <c r="F69" s="11">
        <v>0</v>
      </c>
      <c r="G69" s="8">
        <v>0</v>
      </c>
      <c r="H69" s="12">
        <v>0</v>
      </c>
      <c r="I69" s="8" t="s">
        <v>22</v>
      </c>
      <c r="J69" s="10" t="s">
        <v>23</v>
      </c>
      <c r="K69" s="10" t="s">
        <v>24</v>
      </c>
      <c r="L69" s="10" t="s">
        <v>25</v>
      </c>
      <c r="M69" s="10" t="s">
        <v>26</v>
      </c>
      <c r="N69" s="13">
        <v>59</v>
      </c>
      <c r="O69" s="8">
        <v>100</v>
      </c>
      <c r="P69" s="10" t="s">
        <v>27</v>
      </c>
      <c r="Q69" s="14" t="s">
        <v>369</v>
      </c>
      <c r="R69" s="15">
        <v>1</v>
      </c>
      <c r="S69" s="16">
        <v>3212</v>
      </c>
      <c r="T69" s="17">
        <v>1005294</v>
      </c>
      <c r="U69" s="54" t="str">
        <f>CONCATENATE(Plan1!A68,Plan1!B68,Plan1!C68,Plan1!D68,Plan1!E68)</f>
        <v>TRANSP.ESCOLAR PARC02-CHAPECO</v>
      </c>
      <c r="V69" s="18" t="s">
        <v>29</v>
      </c>
    </row>
    <row r="70" spans="1:22" s="19" customFormat="1">
      <c r="A70" s="8">
        <v>45001</v>
      </c>
      <c r="B70" s="55">
        <v>44664</v>
      </c>
      <c r="C70" s="71">
        <v>2208200</v>
      </c>
      <c r="D70" s="9">
        <v>30842377000159</v>
      </c>
      <c r="E70" s="10" t="s">
        <v>21</v>
      </c>
      <c r="F70" s="11">
        <v>0</v>
      </c>
      <c r="G70" s="8">
        <v>0</v>
      </c>
      <c r="H70" s="12">
        <v>0</v>
      </c>
      <c r="I70" s="8" t="s">
        <v>22</v>
      </c>
      <c r="J70" s="10" t="s">
        <v>23</v>
      </c>
      <c r="K70" s="10" t="s">
        <v>24</v>
      </c>
      <c r="L70" s="10" t="s">
        <v>25</v>
      </c>
      <c r="M70" s="10" t="s">
        <v>26</v>
      </c>
      <c r="N70" s="13">
        <v>59</v>
      </c>
      <c r="O70" s="8">
        <v>100</v>
      </c>
      <c r="P70" s="10" t="s">
        <v>27</v>
      </c>
      <c r="Q70" s="14" t="s">
        <v>369</v>
      </c>
      <c r="R70" s="15">
        <v>1</v>
      </c>
      <c r="S70" s="16">
        <v>30724</v>
      </c>
      <c r="T70" s="17" t="s">
        <v>43</v>
      </c>
      <c r="U70" s="54" t="str">
        <f>CONCATENATE(Plan1!A69,Plan1!B69,Plan1!C69,Plan1!D69,Plan1!E69)</f>
        <v>TRANSP.ESCOLAR PARC02-COCAL DO SUL</v>
      </c>
      <c r="V70" s="18" t="s">
        <v>29</v>
      </c>
    </row>
    <row r="71" spans="1:22" s="19" customFormat="1">
      <c r="A71" s="8">
        <v>45001</v>
      </c>
      <c r="B71" s="55">
        <v>44664</v>
      </c>
      <c r="C71" s="71">
        <v>19039066</v>
      </c>
      <c r="D71" s="20">
        <v>83024257000291</v>
      </c>
      <c r="E71" s="10" t="s">
        <v>21</v>
      </c>
      <c r="F71" s="11">
        <v>0</v>
      </c>
      <c r="G71" s="8">
        <v>0</v>
      </c>
      <c r="H71" s="12">
        <v>0</v>
      </c>
      <c r="I71" s="8" t="s">
        <v>22</v>
      </c>
      <c r="J71" s="10" t="s">
        <v>23</v>
      </c>
      <c r="K71" s="10" t="s">
        <v>24</v>
      </c>
      <c r="L71" s="10" t="s">
        <v>25</v>
      </c>
      <c r="M71" s="10" t="s">
        <v>26</v>
      </c>
      <c r="N71" s="13">
        <v>59</v>
      </c>
      <c r="O71" s="8">
        <v>100</v>
      </c>
      <c r="P71" s="10" t="s">
        <v>27</v>
      </c>
      <c r="Q71" s="14" t="s">
        <v>369</v>
      </c>
      <c r="R71" s="21">
        <v>1</v>
      </c>
      <c r="S71" s="22">
        <v>4103</v>
      </c>
      <c r="T71" s="23">
        <v>663085</v>
      </c>
      <c r="U71" s="54" t="str">
        <f>CONCATENATE(Plan1!A70,Plan1!B70,Plan1!C70,Plan1!D70,Plan1!E70)</f>
        <v>TRANSP.ESCOLAR PARC02-CONCÓRDIA</v>
      </c>
      <c r="V71" s="25" t="s">
        <v>29</v>
      </c>
    </row>
    <row r="72" spans="1:22" s="19" customFormat="1">
      <c r="A72" s="8">
        <v>45001</v>
      </c>
      <c r="B72" s="67">
        <v>44664</v>
      </c>
      <c r="C72" s="73">
        <v>2024400</v>
      </c>
      <c r="D72" s="20">
        <v>95990198000295</v>
      </c>
      <c r="E72" s="10" t="s">
        <v>21</v>
      </c>
      <c r="F72" s="11">
        <v>0</v>
      </c>
      <c r="G72" s="8">
        <v>0</v>
      </c>
      <c r="H72" s="12">
        <v>0</v>
      </c>
      <c r="I72" s="8" t="s">
        <v>22</v>
      </c>
      <c r="J72" s="10" t="s">
        <v>23</v>
      </c>
      <c r="K72" s="10" t="s">
        <v>24</v>
      </c>
      <c r="L72" s="10" t="s">
        <v>25</v>
      </c>
      <c r="M72" s="10" t="s">
        <v>26</v>
      </c>
      <c r="N72" s="13">
        <v>59</v>
      </c>
      <c r="O72" s="8">
        <v>100</v>
      </c>
      <c r="P72" s="10" t="s">
        <v>27</v>
      </c>
      <c r="Q72" s="14" t="s">
        <v>369</v>
      </c>
      <c r="R72" s="21">
        <v>1</v>
      </c>
      <c r="S72" s="22">
        <v>3212</v>
      </c>
      <c r="T72" s="23">
        <v>2094274</v>
      </c>
      <c r="U72" s="54" t="str">
        <f>CONCATENATE(Plan1!A71,Plan1!B71,Plan1!C71,Plan1!D71,Plan1!E71)</f>
        <v>TRANSP.ESCOLAR PARC02-CORDILHEIRA ALTA</v>
      </c>
      <c r="V72" s="18" t="s">
        <v>29</v>
      </c>
    </row>
    <row r="73" spans="1:22" s="19" customFormat="1">
      <c r="A73" s="8">
        <v>45001</v>
      </c>
      <c r="B73" s="55">
        <v>44664</v>
      </c>
      <c r="C73" s="71">
        <v>3590788</v>
      </c>
      <c r="D73" s="9">
        <v>83021824000256</v>
      </c>
      <c r="E73" s="10" t="s">
        <v>21</v>
      </c>
      <c r="F73" s="11">
        <v>0</v>
      </c>
      <c r="G73" s="8">
        <v>0</v>
      </c>
      <c r="H73" s="12">
        <v>0</v>
      </c>
      <c r="I73" s="8" t="s">
        <v>22</v>
      </c>
      <c r="J73" s="10" t="s">
        <v>23</v>
      </c>
      <c r="K73" s="10" t="s">
        <v>24</v>
      </c>
      <c r="L73" s="10" t="s">
        <v>25</v>
      </c>
      <c r="M73" s="10" t="s">
        <v>26</v>
      </c>
      <c r="N73" s="13">
        <v>59</v>
      </c>
      <c r="O73" s="8">
        <v>100</v>
      </c>
      <c r="P73" s="10" t="s">
        <v>27</v>
      </c>
      <c r="Q73" s="14" t="s">
        <v>369</v>
      </c>
      <c r="R73" s="15">
        <v>1</v>
      </c>
      <c r="S73" s="16">
        <v>20060</v>
      </c>
      <c r="T73" s="17">
        <v>178543</v>
      </c>
      <c r="U73" s="54" t="str">
        <f>CONCATENATE(Plan1!A72,Plan1!B72,Plan1!C72,Plan1!D72,Plan1!E72)</f>
        <v>TRANSP.ESCOLAR PARC02-CORONEL FREITAS</v>
      </c>
      <c r="V73" s="18" t="s">
        <v>29</v>
      </c>
    </row>
    <row r="74" spans="1:22" s="19" customFormat="1">
      <c r="A74" s="8">
        <v>45001</v>
      </c>
      <c r="B74" s="55">
        <v>44664</v>
      </c>
      <c r="C74" s="73">
        <v>452633</v>
      </c>
      <c r="D74" s="20">
        <v>95993093000290</v>
      </c>
      <c r="E74" s="10" t="s">
        <v>21</v>
      </c>
      <c r="F74" s="11">
        <v>0</v>
      </c>
      <c r="G74" s="8">
        <v>0</v>
      </c>
      <c r="H74" s="12">
        <v>0</v>
      </c>
      <c r="I74" s="8" t="s">
        <v>22</v>
      </c>
      <c r="J74" s="10" t="s">
        <v>23</v>
      </c>
      <c r="K74" s="10" t="s">
        <v>24</v>
      </c>
      <c r="L74" s="10" t="s">
        <v>25</v>
      </c>
      <c r="M74" s="10" t="s">
        <v>26</v>
      </c>
      <c r="N74" s="13">
        <v>59</v>
      </c>
      <c r="O74" s="8">
        <v>100</v>
      </c>
      <c r="P74" s="10" t="s">
        <v>27</v>
      </c>
      <c r="Q74" s="14" t="s">
        <v>369</v>
      </c>
      <c r="R74" s="21">
        <v>1</v>
      </c>
      <c r="S74" s="22">
        <v>26131</v>
      </c>
      <c r="T74" s="23">
        <v>245852</v>
      </c>
      <c r="U74" s="54" t="str">
        <f>CONCATENATE(Plan1!A73,Plan1!B73,Plan1!C73,Plan1!D73,Plan1!E73)</f>
        <v>TRANSP.ESCOLAR PARC02-CORONEL MARTINS</v>
      </c>
      <c r="V74" s="18" t="s">
        <v>29</v>
      </c>
    </row>
    <row r="75" spans="1:22" s="19" customFormat="1">
      <c r="A75" s="8">
        <v>45001</v>
      </c>
      <c r="B75" s="67">
        <v>44664</v>
      </c>
      <c r="C75" s="71">
        <v>1639400</v>
      </c>
      <c r="D75" s="9">
        <v>30958596000106</v>
      </c>
      <c r="E75" s="10" t="s">
        <v>21</v>
      </c>
      <c r="F75" s="11">
        <v>0</v>
      </c>
      <c r="G75" s="8">
        <v>0</v>
      </c>
      <c r="H75" s="12">
        <v>0</v>
      </c>
      <c r="I75" s="8" t="s">
        <v>22</v>
      </c>
      <c r="J75" s="10" t="s">
        <v>23</v>
      </c>
      <c r="K75" s="10" t="s">
        <v>24</v>
      </c>
      <c r="L75" s="10" t="s">
        <v>25</v>
      </c>
      <c r="M75" s="10" t="s">
        <v>26</v>
      </c>
      <c r="N75" s="13">
        <v>59</v>
      </c>
      <c r="O75" s="8">
        <v>100</v>
      </c>
      <c r="P75" s="10" t="s">
        <v>27</v>
      </c>
      <c r="Q75" s="14" t="s">
        <v>369</v>
      </c>
      <c r="R75" s="15">
        <v>1</v>
      </c>
      <c r="S75" s="16">
        <v>53759</v>
      </c>
      <c r="T75" s="17">
        <v>95281</v>
      </c>
      <c r="U75" s="54" t="str">
        <f>CONCATENATE(Plan1!A74,Plan1!B74,Plan1!C74,Plan1!D74,Plan1!E74)</f>
        <v>TRANSP.ESCOLAR PARC02-CORREIA PINTO</v>
      </c>
      <c r="V75" s="18" t="s">
        <v>29</v>
      </c>
    </row>
    <row r="76" spans="1:22" s="19" customFormat="1">
      <c r="A76" s="8">
        <v>45001</v>
      </c>
      <c r="B76" s="55">
        <v>44664</v>
      </c>
      <c r="C76" s="71">
        <v>5751688</v>
      </c>
      <c r="D76" s="9">
        <v>30006010000103</v>
      </c>
      <c r="E76" s="10" t="s">
        <v>21</v>
      </c>
      <c r="F76" s="11">
        <v>0</v>
      </c>
      <c r="G76" s="8">
        <v>0</v>
      </c>
      <c r="H76" s="12">
        <v>0</v>
      </c>
      <c r="I76" s="8" t="s">
        <v>22</v>
      </c>
      <c r="J76" s="10" t="s">
        <v>23</v>
      </c>
      <c r="K76" s="10" t="s">
        <v>24</v>
      </c>
      <c r="L76" s="10" t="s">
        <v>25</v>
      </c>
      <c r="M76" s="10" t="s">
        <v>26</v>
      </c>
      <c r="N76" s="13">
        <v>59</v>
      </c>
      <c r="O76" s="8">
        <v>100</v>
      </c>
      <c r="P76" s="10" t="s">
        <v>27</v>
      </c>
      <c r="Q76" s="14" t="s">
        <v>369</v>
      </c>
      <c r="R76" s="15">
        <v>1</v>
      </c>
      <c r="S76" s="16">
        <v>20117</v>
      </c>
      <c r="T76" s="17">
        <v>142514</v>
      </c>
      <c r="U76" s="54" t="str">
        <f>CONCATENATE(Plan1!A75,Plan1!B75,Plan1!C75,Plan1!D75,Plan1!E75)</f>
        <v>TRANSP.ESCOLAR PARC02-CORUPA</v>
      </c>
      <c r="V76" s="18" t="s">
        <v>29</v>
      </c>
    </row>
    <row r="77" spans="1:22" s="19" customFormat="1">
      <c r="A77" s="8">
        <v>45001</v>
      </c>
      <c r="B77" s="55">
        <v>44664</v>
      </c>
      <c r="C77" s="71">
        <v>38793677</v>
      </c>
      <c r="D77" s="9">
        <v>30388660000152</v>
      </c>
      <c r="E77" s="10" t="s">
        <v>21</v>
      </c>
      <c r="F77" s="11">
        <v>0</v>
      </c>
      <c r="G77" s="8">
        <v>0</v>
      </c>
      <c r="H77" s="12">
        <v>0</v>
      </c>
      <c r="I77" s="8" t="s">
        <v>22</v>
      </c>
      <c r="J77" s="10" t="s">
        <v>23</v>
      </c>
      <c r="K77" s="10" t="s">
        <v>24</v>
      </c>
      <c r="L77" s="10" t="s">
        <v>25</v>
      </c>
      <c r="M77" s="10" t="s">
        <v>26</v>
      </c>
      <c r="N77" s="13">
        <v>59</v>
      </c>
      <c r="O77" s="8">
        <v>100</v>
      </c>
      <c r="P77" s="10" t="s">
        <v>27</v>
      </c>
      <c r="Q77" s="14" t="s">
        <v>369</v>
      </c>
      <c r="R77" s="15">
        <v>1</v>
      </c>
      <c r="S77" s="16">
        <v>32263</v>
      </c>
      <c r="T77" s="17">
        <v>206830</v>
      </c>
      <c r="U77" s="54" t="str">
        <f>CONCATENATE(Plan1!A76,Plan1!B76,Plan1!C76,Plan1!D76,Plan1!E76)</f>
        <v>TRANSP.ESCOLAR PARC02-CRICIUMA</v>
      </c>
      <c r="V77" s="18" t="s">
        <v>29</v>
      </c>
    </row>
    <row r="78" spans="1:22" s="19" customFormat="1">
      <c r="A78" s="8">
        <v>45001</v>
      </c>
      <c r="B78" s="55">
        <v>44664</v>
      </c>
      <c r="C78" s="71">
        <v>3429882</v>
      </c>
      <c r="D78" s="9">
        <v>30835308000118</v>
      </c>
      <c r="E78" s="10" t="s">
        <v>21</v>
      </c>
      <c r="F78" s="11">
        <v>0</v>
      </c>
      <c r="G78" s="8">
        <v>0</v>
      </c>
      <c r="H78" s="12">
        <v>0</v>
      </c>
      <c r="I78" s="8" t="s">
        <v>22</v>
      </c>
      <c r="J78" s="10" t="s">
        <v>23</v>
      </c>
      <c r="K78" s="10" t="s">
        <v>24</v>
      </c>
      <c r="L78" s="10" t="s">
        <v>25</v>
      </c>
      <c r="M78" s="10" t="s">
        <v>26</v>
      </c>
      <c r="N78" s="13">
        <v>59</v>
      </c>
      <c r="O78" s="8">
        <v>100</v>
      </c>
      <c r="P78" s="10" t="s">
        <v>27</v>
      </c>
      <c r="Q78" s="14" t="s">
        <v>369</v>
      </c>
      <c r="R78" s="15">
        <v>1</v>
      </c>
      <c r="S78" s="16">
        <v>13846</v>
      </c>
      <c r="T78" s="17">
        <v>150991</v>
      </c>
      <c r="U78" s="54" t="str">
        <f>CONCATENATE(Plan1!A77,Plan1!B77,Plan1!C77,Plan1!D77,Plan1!E77)</f>
        <v>TRANSP.ESCOLAR PARC02-CUNHA PORA</v>
      </c>
      <c r="V78" s="18" t="s">
        <v>29</v>
      </c>
    </row>
    <row r="79" spans="1:22" s="19" customFormat="1">
      <c r="A79" s="8">
        <v>45001</v>
      </c>
      <c r="B79" s="67">
        <v>44664</v>
      </c>
      <c r="C79" s="71">
        <v>1334838</v>
      </c>
      <c r="D79" s="9">
        <v>30745339000188</v>
      </c>
      <c r="E79" s="10" t="s">
        <v>21</v>
      </c>
      <c r="F79" s="11">
        <v>0</v>
      </c>
      <c r="G79" s="8">
        <v>0</v>
      </c>
      <c r="H79" s="12">
        <v>0</v>
      </c>
      <c r="I79" s="8" t="s">
        <v>22</v>
      </c>
      <c r="J79" s="10" t="s">
        <v>23</v>
      </c>
      <c r="K79" s="10" t="s">
        <v>24</v>
      </c>
      <c r="L79" s="10" t="s">
        <v>25</v>
      </c>
      <c r="M79" s="10" t="s">
        <v>26</v>
      </c>
      <c r="N79" s="13">
        <v>59</v>
      </c>
      <c r="O79" s="8">
        <v>100</v>
      </c>
      <c r="P79" s="10" t="s">
        <v>27</v>
      </c>
      <c r="Q79" s="14" t="s">
        <v>369</v>
      </c>
      <c r="R79" s="15">
        <v>1</v>
      </c>
      <c r="S79" s="16">
        <v>52795</v>
      </c>
      <c r="T79" s="17">
        <v>70556</v>
      </c>
      <c r="U79" s="54" t="str">
        <f>CONCATENATE(Plan1!A78,Plan1!B78,Plan1!C78,Plan1!D78,Plan1!E78)</f>
        <v>TRANSP.ESCOLAR PARC02-CUNHATAI</v>
      </c>
      <c r="V79" s="18" t="s">
        <v>29</v>
      </c>
    </row>
    <row r="80" spans="1:22" s="19" customFormat="1">
      <c r="A80" s="8">
        <v>45001</v>
      </c>
      <c r="B80" s="55">
        <v>44664</v>
      </c>
      <c r="C80" s="71">
        <v>5403308</v>
      </c>
      <c r="D80" s="9">
        <v>30283479000181</v>
      </c>
      <c r="E80" s="10" t="s">
        <v>21</v>
      </c>
      <c r="F80" s="11">
        <v>0</v>
      </c>
      <c r="G80" s="8">
        <v>0</v>
      </c>
      <c r="H80" s="12">
        <v>0</v>
      </c>
      <c r="I80" s="8" t="s">
        <v>22</v>
      </c>
      <c r="J80" s="10" t="s">
        <v>23</v>
      </c>
      <c r="K80" s="10" t="s">
        <v>24</v>
      </c>
      <c r="L80" s="10" t="s">
        <v>25</v>
      </c>
      <c r="M80" s="10" t="s">
        <v>26</v>
      </c>
      <c r="N80" s="13">
        <v>59</v>
      </c>
      <c r="O80" s="8">
        <v>100</v>
      </c>
      <c r="P80" s="10" t="s">
        <v>27</v>
      </c>
      <c r="Q80" s="14" t="s">
        <v>369</v>
      </c>
      <c r="R80" s="15">
        <v>1</v>
      </c>
      <c r="S80" s="16">
        <v>5177</v>
      </c>
      <c r="T80" s="17">
        <v>419133</v>
      </c>
      <c r="U80" s="54" t="str">
        <f>CONCATENATE(Plan1!A79,Plan1!B79,Plan1!C79,Plan1!D79,Plan1!E79)</f>
        <v>TRANSP.ESCOLAR PARC02-CURITIBANOS</v>
      </c>
      <c r="V80" s="18" t="s">
        <v>29</v>
      </c>
    </row>
    <row r="81" spans="1:22" s="19" customFormat="1">
      <c r="A81" s="8">
        <v>45001</v>
      </c>
      <c r="B81" s="55">
        <v>44664</v>
      </c>
      <c r="C81" s="71">
        <v>3301555</v>
      </c>
      <c r="D81" s="9">
        <v>30828654000179</v>
      </c>
      <c r="E81" s="10" t="s">
        <v>21</v>
      </c>
      <c r="F81" s="11">
        <v>0</v>
      </c>
      <c r="G81" s="8">
        <v>0</v>
      </c>
      <c r="H81" s="12">
        <v>0</v>
      </c>
      <c r="I81" s="8" t="s">
        <v>22</v>
      </c>
      <c r="J81" s="10" t="s">
        <v>23</v>
      </c>
      <c r="K81" s="10" t="s">
        <v>24</v>
      </c>
      <c r="L81" s="10" t="s">
        <v>25</v>
      </c>
      <c r="M81" s="10" t="s">
        <v>26</v>
      </c>
      <c r="N81" s="13">
        <v>59</v>
      </c>
      <c r="O81" s="8">
        <v>100</v>
      </c>
      <c r="P81" s="10" t="s">
        <v>27</v>
      </c>
      <c r="Q81" s="14" t="s">
        <v>369</v>
      </c>
      <c r="R81" s="15">
        <v>1</v>
      </c>
      <c r="S81" s="16">
        <v>13854</v>
      </c>
      <c r="T81" s="17">
        <v>165433</v>
      </c>
      <c r="U81" s="54" t="str">
        <f>CONCATENATE(Plan1!A80,Plan1!B80,Plan1!C80,Plan1!D80,Plan1!E80)</f>
        <v>TRANSP.ESCOLAR PARC02-DESCANSO</v>
      </c>
      <c r="V81" s="18" t="s">
        <v>29</v>
      </c>
    </row>
    <row r="82" spans="1:22" s="19" customFormat="1" ht="15.75" customHeight="1">
      <c r="A82" s="8">
        <v>45001</v>
      </c>
      <c r="B82" s="67">
        <v>44664</v>
      </c>
      <c r="C82" s="71">
        <v>10230637</v>
      </c>
      <c r="D82" s="9">
        <v>83026773000255</v>
      </c>
      <c r="E82" s="10" t="s">
        <v>21</v>
      </c>
      <c r="F82" s="11">
        <v>0</v>
      </c>
      <c r="G82" s="8">
        <v>0</v>
      </c>
      <c r="H82" s="12">
        <v>0</v>
      </c>
      <c r="I82" s="8" t="s">
        <v>22</v>
      </c>
      <c r="J82" s="10" t="s">
        <v>23</v>
      </c>
      <c r="K82" s="10" t="s">
        <v>24</v>
      </c>
      <c r="L82" s="10" t="s">
        <v>25</v>
      </c>
      <c r="M82" s="10" t="s">
        <v>26</v>
      </c>
      <c r="N82" s="13">
        <v>59</v>
      </c>
      <c r="O82" s="8">
        <v>100</v>
      </c>
      <c r="P82" s="10" t="s">
        <v>27</v>
      </c>
      <c r="Q82" s="14" t="s">
        <v>369</v>
      </c>
      <c r="R82" s="15">
        <v>1</v>
      </c>
      <c r="S82" s="16">
        <v>10553</v>
      </c>
      <c r="T82" s="17">
        <v>260797</v>
      </c>
      <c r="U82" s="54" t="str">
        <f>CONCATENATE(Plan1!A81,Plan1!B81,Plan1!C81,Plan1!D81,Plan1!E81)</f>
        <v>TRANSP.ESCOLAR PARC02-DIONISIO CERQUEIRA</v>
      </c>
      <c r="V82" s="18" t="s">
        <v>29</v>
      </c>
    </row>
    <row r="83" spans="1:22" s="19" customFormat="1" ht="15.75" customHeight="1">
      <c r="A83" s="8">
        <v>45001</v>
      </c>
      <c r="B83" s="55">
        <v>44664</v>
      </c>
      <c r="C83" s="71">
        <v>4311288</v>
      </c>
      <c r="D83" s="9">
        <v>30670912000131</v>
      </c>
      <c r="E83" s="10" t="s">
        <v>21</v>
      </c>
      <c r="F83" s="11">
        <v>0</v>
      </c>
      <c r="G83" s="8">
        <v>0</v>
      </c>
      <c r="H83" s="12">
        <v>0</v>
      </c>
      <c r="I83" s="8" t="s">
        <v>22</v>
      </c>
      <c r="J83" s="10" t="s">
        <v>23</v>
      </c>
      <c r="K83" s="10" t="s">
        <v>24</v>
      </c>
      <c r="L83" s="10" t="s">
        <v>25</v>
      </c>
      <c r="M83" s="10" t="s">
        <v>26</v>
      </c>
      <c r="N83" s="13">
        <v>59</v>
      </c>
      <c r="O83" s="8">
        <v>100</v>
      </c>
      <c r="P83" s="10" t="s">
        <v>27</v>
      </c>
      <c r="Q83" s="14" t="s">
        <v>369</v>
      </c>
      <c r="R83" s="15">
        <v>1</v>
      </c>
      <c r="S83" s="16">
        <v>54178</v>
      </c>
      <c r="T83" s="17">
        <v>66664</v>
      </c>
      <c r="U83" s="54" t="str">
        <f>CONCATENATE(Plan1!A82,Plan1!B82,Plan1!C82,Plan1!D82,Plan1!E82)</f>
        <v>TRANSP.ESCOLAR PARC02-DONA EMMA</v>
      </c>
      <c r="V83" s="18" t="s">
        <v>29</v>
      </c>
    </row>
    <row r="84" spans="1:22" s="19" customFormat="1" ht="15.75" customHeight="1">
      <c r="A84" s="8">
        <v>45001</v>
      </c>
      <c r="B84" s="55">
        <v>44664</v>
      </c>
      <c r="C84" s="71">
        <v>2272733</v>
      </c>
      <c r="D84" s="9">
        <v>30915062000194</v>
      </c>
      <c r="E84" s="10" t="s">
        <v>21</v>
      </c>
      <c r="F84" s="11">
        <v>0</v>
      </c>
      <c r="G84" s="8">
        <v>0</v>
      </c>
      <c r="H84" s="12">
        <v>0</v>
      </c>
      <c r="I84" s="8" t="s">
        <v>22</v>
      </c>
      <c r="J84" s="10" t="s">
        <v>23</v>
      </c>
      <c r="K84" s="10" t="s">
        <v>24</v>
      </c>
      <c r="L84" s="10" t="s">
        <v>25</v>
      </c>
      <c r="M84" s="10" t="s">
        <v>26</v>
      </c>
      <c r="N84" s="13">
        <v>59</v>
      </c>
      <c r="O84" s="8">
        <v>100</v>
      </c>
      <c r="P84" s="10" t="s">
        <v>27</v>
      </c>
      <c r="Q84" s="14" t="s">
        <v>369</v>
      </c>
      <c r="R84" s="15">
        <v>1</v>
      </c>
      <c r="S84" s="16">
        <v>54410</v>
      </c>
      <c r="T84" s="17">
        <v>68047</v>
      </c>
      <c r="U84" s="54" t="str">
        <f>CONCATENATE(Plan1!A83,Plan1!B83,Plan1!C83,Plan1!D83,Plan1!E83)</f>
        <v>TRANSP.ESCOLAR PARC02-DOUTOR PEDRINHO</v>
      </c>
      <c r="V84" s="18" t="s">
        <v>29</v>
      </c>
    </row>
    <row r="85" spans="1:22" s="19" customFormat="1" ht="15.75" customHeight="1">
      <c r="A85" s="8">
        <v>45001</v>
      </c>
      <c r="B85" s="67">
        <v>44664</v>
      </c>
      <c r="C85" s="71">
        <v>2206516</v>
      </c>
      <c r="D85" s="20">
        <v>1612698000169</v>
      </c>
      <c r="E85" s="10" t="s">
        <v>21</v>
      </c>
      <c r="F85" s="11">
        <v>0</v>
      </c>
      <c r="G85" s="8">
        <v>0</v>
      </c>
      <c r="H85" s="12">
        <v>0</v>
      </c>
      <c r="I85" s="8" t="s">
        <v>22</v>
      </c>
      <c r="J85" s="10" t="s">
        <v>23</v>
      </c>
      <c r="K85" s="10" t="s">
        <v>24</v>
      </c>
      <c r="L85" s="10" t="s">
        <v>25</v>
      </c>
      <c r="M85" s="10" t="s">
        <v>26</v>
      </c>
      <c r="N85" s="13">
        <v>59</v>
      </c>
      <c r="O85" s="8">
        <v>100</v>
      </c>
      <c r="P85" s="10" t="s">
        <v>27</v>
      </c>
      <c r="Q85" s="14" t="s">
        <v>369</v>
      </c>
      <c r="R85" s="21">
        <v>1</v>
      </c>
      <c r="S85" s="22">
        <v>54283</v>
      </c>
      <c r="T85" s="23">
        <v>136166</v>
      </c>
      <c r="U85" s="54" t="str">
        <f>CONCATENATE(Plan1!A84,Plan1!B84,Plan1!C84,Plan1!D84,Plan1!E84)</f>
        <v>TRANSP.ESCOLAR PARC02-ENTRE RIOS</v>
      </c>
      <c r="V85" s="18" t="s">
        <v>29</v>
      </c>
    </row>
    <row r="86" spans="1:22" s="19" customFormat="1" ht="15.75" customHeight="1">
      <c r="A86" s="8">
        <v>45001</v>
      </c>
      <c r="B86" s="55">
        <v>44664</v>
      </c>
      <c r="C86" s="71">
        <v>1115144</v>
      </c>
      <c r="D86" s="9">
        <v>30786984000149</v>
      </c>
      <c r="E86" s="10" t="s">
        <v>21</v>
      </c>
      <c r="F86" s="11">
        <v>0</v>
      </c>
      <c r="G86" s="8">
        <v>0</v>
      </c>
      <c r="H86" s="12">
        <v>0</v>
      </c>
      <c r="I86" s="8" t="s">
        <v>22</v>
      </c>
      <c r="J86" s="10" t="s">
        <v>23</v>
      </c>
      <c r="K86" s="10" t="s">
        <v>24</v>
      </c>
      <c r="L86" s="10" t="s">
        <v>25</v>
      </c>
      <c r="M86" s="10" t="s">
        <v>26</v>
      </c>
      <c r="N86" s="13">
        <v>59</v>
      </c>
      <c r="O86" s="8">
        <v>100</v>
      </c>
      <c r="P86" s="10" t="s">
        <v>27</v>
      </c>
      <c r="Q86" s="14" t="s">
        <v>369</v>
      </c>
      <c r="R86" s="15">
        <v>1</v>
      </c>
      <c r="S86" s="16">
        <v>9938</v>
      </c>
      <c r="T86" s="17">
        <v>159476</v>
      </c>
      <c r="U86" s="54" t="str">
        <f>CONCATENATE(Plan1!A85,Plan1!B85,Plan1!C85,Plan1!D85,Plan1!E85)</f>
        <v>TRANSP.ESCOLAR PARC02-ERMO</v>
      </c>
      <c r="V86" s="18" t="s">
        <v>29</v>
      </c>
    </row>
    <row r="87" spans="1:22" s="19" customFormat="1" ht="15.75" customHeight="1">
      <c r="A87" s="8">
        <v>45001</v>
      </c>
      <c r="B87" s="55">
        <v>44664</v>
      </c>
      <c r="C87" s="71">
        <v>1891111</v>
      </c>
      <c r="D87" s="9">
        <v>30256587000165</v>
      </c>
      <c r="E87" s="10" t="s">
        <v>21</v>
      </c>
      <c r="F87" s="11">
        <v>0</v>
      </c>
      <c r="G87" s="8">
        <v>0</v>
      </c>
      <c r="H87" s="12">
        <v>0</v>
      </c>
      <c r="I87" s="8" t="s">
        <v>22</v>
      </c>
      <c r="J87" s="10" t="s">
        <v>23</v>
      </c>
      <c r="K87" s="10" t="s">
        <v>24</v>
      </c>
      <c r="L87" s="10" t="s">
        <v>25</v>
      </c>
      <c r="M87" s="10" t="s">
        <v>26</v>
      </c>
      <c r="N87" s="13">
        <v>59</v>
      </c>
      <c r="O87" s="8">
        <v>100</v>
      </c>
      <c r="P87" s="10" t="s">
        <v>27</v>
      </c>
      <c r="Q87" s="14" t="s">
        <v>369</v>
      </c>
      <c r="R87" s="15">
        <v>1</v>
      </c>
      <c r="S87" s="16">
        <v>53783</v>
      </c>
      <c r="T87" s="17">
        <v>68543</v>
      </c>
      <c r="U87" s="54" t="str">
        <f>CONCATENATE(Plan1!A86,Plan1!B86,Plan1!C86,Plan1!D86,Plan1!E86)</f>
        <v>TRANSP.ESCOLAR PARC02-ERVAL VELHO</v>
      </c>
      <c r="V87" s="18" t="s">
        <v>29</v>
      </c>
    </row>
    <row r="88" spans="1:22" s="19" customFormat="1" ht="15.75" customHeight="1">
      <c r="A88" s="8">
        <v>45001</v>
      </c>
      <c r="B88" s="67">
        <v>44664</v>
      </c>
      <c r="C88" s="71">
        <v>3445339</v>
      </c>
      <c r="D88" s="20">
        <v>30830556000176</v>
      </c>
      <c r="E88" s="10" t="s">
        <v>21</v>
      </c>
      <c r="F88" s="11">
        <v>0</v>
      </c>
      <c r="G88" s="8">
        <v>0</v>
      </c>
      <c r="H88" s="12">
        <v>0</v>
      </c>
      <c r="I88" s="8" t="s">
        <v>22</v>
      </c>
      <c r="J88" s="10" t="s">
        <v>23</v>
      </c>
      <c r="K88" s="10" t="s">
        <v>24</v>
      </c>
      <c r="L88" s="10" t="s">
        <v>25</v>
      </c>
      <c r="M88" s="10" t="s">
        <v>26</v>
      </c>
      <c r="N88" s="13">
        <v>59</v>
      </c>
      <c r="O88" s="8">
        <v>100</v>
      </c>
      <c r="P88" s="10" t="s">
        <v>27</v>
      </c>
      <c r="Q88" s="14" t="s">
        <v>369</v>
      </c>
      <c r="R88" s="21">
        <v>1</v>
      </c>
      <c r="S88" s="22">
        <v>46027</v>
      </c>
      <c r="T88" s="23">
        <v>165743</v>
      </c>
      <c r="U88" s="54" t="str">
        <f>CONCATENATE(Plan1!A87,Plan1!B87,Plan1!C87,Plan1!D87,Plan1!E87)</f>
        <v>TRANSP.ESCOLAR PARC02-FAXINAL DOS GUEDES</v>
      </c>
      <c r="V88" s="18" t="s">
        <v>29</v>
      </c>
    </row>
    <row r="89" spans="1:22" s="19" customFormat="1" ht="15.75" customHeight="1">
      <c r="A89" s="8">
        <v>45001</v>
      </c>
      <c r="B89" s="55">
        <v>44664</v>
      </c>
      <c r="C89" s="71">
        <v>1561511</v>
      </c>
      <c r="D89" s="9">
        <v>1566621000280</v>
      </c>
      <c r="E89" s="10" t="s">
        <v>21</v>
      </c>
      <c r="F89" s="11">
        <v>0</v>
      </c>
      <c r="G89" s="8">
        <v>0</v>
      </c>
      <c r="H89" s="12">
        <v>0</v>
      </c>
      <c r="I89" s="8" t="s">
        <v>22</v>
      </c>
      <c r="J89" s="10" t="s">
        <v>23</v>
      </c>
      <c r="K89" s="10" t="s">
        <v>24</v>
      </c>
      <c r="L89" s="10" t="s">
        <v>25</v>
      </c>
      <c r="M89" s="10" t="s">
        <v>26</v>
      </c>
      <c r="N89" s="13">
        <v>59</v>
      </c>
      <c r="O89" s="8">
        <v>100</v>
      </c>
      <c r="P89" s="10" t="s">
        <v>27</v>
      </c>
      <c r="Q89" s="14" t="s">
        <v>369</v>
      </c>
      <c r="R89" s="15">
        <v>1</v>
      </c>
      <c r="S89" s="16">
        <v>8583</v>
      </c>
      <c r="T89" s="17" t="s">
        <v>44</v>
      </c>
      <c r="U89" s="54" t="str">
        <f>CONCATENATE(Plan1!A88,Plan1!B88,Plan1!C88,Plan1!D88,Plan1!E88)</f>
        <v>TRANSP.ESCOLAR PARC02-FLOR DO SERTAO</v>
      </c>
      <c r="V89" s="18" t="s">
        <v>29</v>
      </c>
    </row>
    <row r="90" spans="1:22" s="19" customFormat="1" ht="15.75" customHeight="1">
      <c r="A90" s="8">
        <v>45001</v>
      </c>
      <c r="B90" s="55">
        <v>44664</v>
      </c>
      <c r="C90" s="71">
        <v>834933</v>
      </c>
      <c r="D90" s="9">
        <v>80637424000281</v>
      </c>
      <c r="E90" s="10" t="s">
        <v>21</v>
      </c>
      <c r="F90" s="11">
        <v>0</v>
      </c>
      <c r="G90" s="8">
        <v>0</v>
      </c>
      <c r="H90" s="12">
        <v>0</v>
      </c>
      <c r="I90" s="8" t="s">
        <v>22</v>
      </c>
      <c r="J90" s="10" t="s">
        <v>23</v>
      </c>
      <c r="K90" s="10" t="s">
        <v>24</v>
      </c>
      <c r="L90" s="10" t="s">
        <v>25</v>
      </c>
      <c r="M90" s="10" t="s">
        <v>26</v>
      </c>
      <c r="N90" s="13">
        <v>59</v>
      </c>
      <c r="O90" s="8">
        <v>100</v>
      </c>
      <c r="P90" s="10" t="s">
        <v>27</v>
      </c>
      <c r="Q90" s="14" t="s">
        <v>369</v>
      </c>
      <c r="R90" s="15">
        <v>1</v>
      </c>
      <c r="S90" s="16">
        <v>13935</v>
      </c>
      <c r="T90" s="17">
        <v>343226</v>
      </c>
      <c r="U90" s="54" t="str">
        <f>CONCATENATE(Plan1!A89,Plan1!B89,Plan1!C89,Plan1!D89,Plan1!E89)</f>
        <v>TRANSP.ESCOLAR PARC02-FORMOSA DO SUL</v>
      </c>
      <c r="V90" s="18" t="s">
        <v>29</v>
      </c>
    </row>
    <row r="91" spans="1:22" s="19" customFormat="1">
      <c r="A91" s="8">
        <v>45001</v>
      </c>
      <c r="B91" s="67">
        <v>44664</v>
      </c>
      <c r="C91" s="71">
        <v>11430855</v>
      </c>
      <c r="D91" s="9">
        <v>6080769000143</v>
      </c>
      <c r="E91" s="10" t="s">
        <v>21</v>
      </c>
      <c r="F91" s="11">
        <v>0</v>
      </c>
      <c r="G91" s="8">
        <v>0</v>
      </c>
      <c r="H91" s="12">
        <v>0</v>
      </c>
      <c r="I91" s="8" t="s">
        <v>22</v>
      </c>
      <c r="J91" s="10" t="s">
        <v>23</v>
      </c>
      <c r="K91" s="10" t="s">
        <v>24</v>
      </c>
      <c r="L91" s="10" t="s">
        <v>25</v>
      </c>
      <c r="M91" s="10" t="s">
        <v>26</v>
      </c>
      <c r="N91" s="13">
        <v>59</v>
      </c>
      <c r="O91" s="8">
        <v>100</v>
      </c>
      <c r="P91" s="10" t="s">
        <v>27</v>
      </c>
      <c r="Q91" s="14" t="s">
        <v>369</v>
      </c>
      <c r="R91" s="15">
        <v>1</v>
      </c>
      <c r="S91" s="16">
        <v>36722</v>
      </c>
      <c r="T91" s="17">
        <v>317241</v>
      </c>
      <c r="U91" s="54" t="str">
        <f>CONCATENATE(Plan1!A90,Plan1!B90,Plan1!C90,Plan1!D90,Plan1!E90)</f>
        <v>TRANSP.ESCOLAR PARC02-FORQUILHINHA</v>
      </c>
      <c r="V91" s="18" t="s">
        <v>29</v>
      </c>
    </row>
    <row r="92" spans="1:22" s="19" customFormat="1">
      <c r="A92" s="8">
        <v>45001</v>
      </c>
      <c r="B92" s="55">
        <v>44664</v>
      </c>
      <c r="C92" s="71">
        <v>7217177</v>
      </c>
      <c r="D92" s="9">
        <v>82947979000336</v>
      </c>
      <c r="E92" s="10" t="s">
        <v>21</v>
      </c>
      <c r="F92" s="11">
        <v>0</v>
      </c>
      <c r="G92" s="8">
        <v>0</v>
      </c>
      <c r="H92" s="12">
        <v>0</v>
      </c>
      <c r="I92" s="8" t="s">
        <v>22</v>
      </c>
      <c r="J92" s="10" t="s">
        <v>23</v>
      </c>
      <c r="K92" s="10" t="s">
        <v>24</v>
      </c>
      <c r="L92" s="10" t="s">
        <v>25</v>
      </c>
      <c r="M92" s="10" t="s">
        <v>26</v>
      </c>
      <c r="N92" s="13">
        <v>59</v>
      </c>
      <c r="O92" s="8">
        <v>100</v>
      </c>
      <c r="P92" s="10" t="s">
        <v>27</v>
      </c>
      <c r="Q92" s="14" t="s">
        <v>369</v>
      </c>
      <c r="R92" s="15">
        <v>1</v>
      </c>
      <c r="S92" s="16">
        <v>13870</v>
      </c>
      <c r="T92" s="17">
        <v>259403</v>
      </c>
      <c r="U92" s="54" t="str">
        <f>CONCATENATE(Plan1!A91,Plan1!B91,Plan1!C91,Plan1!D91,Plan1!E91)</f>
        <v>TRANSP.ESCOLAR PARC02-FRAIBURGO</v>
      </c>
      <c r="V92" s="18" t="s">
        <v>29</v>
      </c>
    </row>
    <row r="93" spans="1:22" s="19" customFormat="1">
      <c r="A93" s="8">
        <v>45001</v>
      </c>
      <c r="B93" s="55">
        <v>44664</v>
      </c>
      <c r="C93" s="71">
        <v>4212400</v>
      </c>
      <c r="D93" s="9">
        <v>31032064000106</v>
      </c>
      <c r="E93" s="10" t="s">
        <v>21</v>
      </c>
      <c r="F93" s="11">
        <v>0</v>
      </c>
      <c r="G93" s="8">
        <v>0</v>
      </c>
      <c r="H93" s="12">
        <v>0</v>
      </c>
      <c r="I93" s="8" t="s">
        <v>22</v>
      </c>
      <c r="J93" s="10" t="s">
        <v>23</v>
      </c>
      <c r="K93" s="10" t="s">
        <v>24</v>
      </c>
      <c r="L93" s="10" t="s">
        <v>25</v>
      </c>
      <c r="M93" s="10" t="s">
        <v>26</v>
      </c>
      <c r="N93" s="13">
        <v>59</v>
      </c>
      <c r="O93" s="8">
        <v>100</v>
      </c>
      <c r="P93" s="10" t="s">
        <v>27</v>
      </c>
      <c r="Q93" s="14" t="s">
        <v>369</v>
      </c>
      <c r="R93" s="15">
        <v>1</v>
      </c>
      <c r="S93" s="16">
        <v>5177</v>
      </c>
      <c r="T93" s="17">
        <v>422320</v>
      </c>
      <c r="U93" s="54" t="str">
        <f>CONCATENATE(Plan1!A92,Plan1!B92,Plan1!C92,Plan1!D92,Plan1!E92)</f>
        <v>TRANSP.ESCOLAR PARC02-FREI ROGERIO</v>
      </c>
      <c r="V93" s="18" t="s">
        <v>29</v>
      </c>
    </row>
    <row r="94" spans="1:22" s="19" customFormat="1">
      <c r="A94" s="8">
        <v>45001</v>
      </c>
      <c r="B94" s="67">
        <v>44664</v>
      </c>
      <c r="C94" s="71">
        <v>1136066</v>
      </c>
      <c r="D94" s="9">
        <v>83009902000205</v>
      </c>
      <c r="E94" s="10" t="s">
        <v>21</v>
      </c>
      <c r="F94" s="11">
        <v>0</v>
      </c>
      <c r="G94" s="8">
        <v>0</v>
      </c>
      <c r="H94" s="12">
        <v>0</v>
      </c>
      <c r="I94" s="8" t="s">
        <v>22</v>
      </c>
      <c r="J94" s="10" t="s">
        <v>23</v>
      </c>
      <c r="K94" s="10" t="s">
        <v>24</v>
      </c>
      <c r="L94" s="10" t="s">
        <v>25</v>
      </c>
      <c r="M94" s="10" t="s">
        <v>26</v>
      </c>
      <c r="N94" s="13">
        <v>59</v>
      </c>
      <c r="O94" s="8">
        <v>100</v>
      </c>
      <c r="P94" s="10" t="s">
        <v>27</v>
      </c>
      <c r="Q94" s="14" t="s">
        <v>369</v>
      </c>
      <c r="R94" s="15">
        <v>1</v>
      </c>
      <c r="S94" s="16">
        <v>54135</v>
      </c>
      <c r="T94" s="17">
        <v>65331</v>
      </c>
      <c r="U94" s="54" t="str">
        <f>CONCATENATE(Plan1!A93,Plan1!B93,Plan1!C93,Plan1!D93,Plan1!E93)</f>
        <v>TRANSP.ESCOLAR PARC02-GALVAO</v>
      </c>
      <c r="V94" s="18" t="s">
        <v>29</v>
      </c>
    </row>
    <row r="95" spans="1:22" s="19" customFormat="1" ht="15.75" customHeight="1">
      <c r="A95" s="24">
        <v>45001</v>
      </c>
      <c r="B95" s="55">
        <v>44664</v>
      </c>
      <c r="C95" s="73">
        <v>16564822</v>
      </c>
      <c r="D95" s="20">
        <v>30955186000101</v>
      </c>
      <c r="E95" s="10" t="s">
        <v>21</v>
      </c>
      <c r="F95" s="11">
        <v>0</v>
      </c>
      <c r="G95" s="8">
        <v>0</v>
      </c>
      <c r="H95" s="12">
        <v>0</v>
      </c>
      <c r="I95" s="8" t="s">
        <v>22</v>
      </c>
      <c r="J95" s="10" t="s">
        <v>23</v>
      </c>
      <c r="K95" s="10" t="s">
        <v>24</v>
      </c>
      <c r="L95" s="10" t="s">
        <v>25</v>
      </c>
      <c r="M95" s="10" t="s">
        <v>26</v>
      </c>
      <c r="N95" s="13">
        <v>59</v>
      </c>
      <c r="O95" s="8">
        <v>100</v>
      </c>
      <c r="P95" s="10" t="s">
        <v>27</v>
      </c>
      <c r="Q95" s="14" t="s">
        <v>369</v>
      </c>
      <c r="R95" s="21">
        <v>1</v>
      </c>
      <c r="S95" s="22">
        <v>36749</v>
      </c>
      <c r="T95" s="23">
        <v>235245</v>
      </c>
      <c r="U95" s="54" t="str">
        <f>CONCATENATE(Plan1!A94,Plan1!B94,Plan1!C94,Plan1!D94,Plan1!E94)</f>
        <v>TRANSP.ESCOLAR PARC02- GAROPABA</v>
      </c>
      <c r="V95" s="18" t="s">
        <v>29</v>
      </c>
    </row>
    <row r="96" spans="1:22" s="19" customFormat="1" ht="15.75" customHeight="1">
      <c r="A96" s="8">
        <v>45001</v>
      </c>
      <c r="B96" s="55">
        <v>44664</v>
      </c>
      <c r="C96" s="71">
        <v>5559511</v>
      </c>
      <c r="D96" s="9">
        <v>30524703000180</v>
      </c>
      <c r="E96" s="10" t="s">
        <v>21</v>
      </c>
      <c r="F96" s="11">
        <v>0</v>
      </c>
      <c r="G96" s="8">
        <v>0</v>
      </c>
      <c r="H96" s="12">
        <v>0</v>
      </c>
      <c r="I96" s="8" t="s">
        <v>22</v>
      </c>
      <c r="J96" s="10" t="s">
        <v>23</v>
      </c>
      <c r="K96" s="10" t="s">
        <v>24</v>
      </c>
      <c r="L96" s="10" t="s">
        <v>25</v>
      </c>
      <c r="M96" s="10" t="s">
        <v>26</v>
      </c>
      <c r="N96" s="13">
        <v>59</v>
      </c>
      <c r="O96" s="8">
        <v>100</v>
      </c>
      <c r="P96" s="10" t="s">
        <v>27</v>
      </c>
      <c r="Q96" s="14" t="s">
        <v>369</v>
      </c>
      <c r="R96" s="15">
        <v>1</v>
      </c>
      <c r="S96" s="16">
        <v>46485</v>
      </c>
      <c r="T96" s="17">
        <v>145246</v>
      </c>
      <c r="U96" s="54" t="str">
        <f>CONCATENATE(Plan1!A95,Plan1!B95,Plan1!C95,Plan1!D95,Plan1!E95)</f>
        <v>TRANSP.ESCOLAR PARC02-GARUVA</v>
      </c>
      <c r="V96" s="18" t="s">
        <v>29</v>
      </c>
    </row>
    <row r="97" spans="1:22" s="19" customFormat="1">
      <c r="A97" s="8">
        <v>45001</v>
      </c>
      <c r="B97" s="55">
        <v>44664</v>
      </c>
      <c r="C97" s="71">
        <v>11906800</v>
      </c>
      <c r="D97" s="9">
        <v>30429835000122</v>
      </c>
      <c r="E97" s="10" t="s">
        <v>21</v>
      </c>
      <c r="F97" s="11">
        <v>0</v>
      </c>
      <c r="G97" s="8">
        <v>0</v>
      </c>
      <c r="H97" s="12">
        <v>0</v>
      </c>
      <c r="I97" s="8" t="s">
        <v>22</v>
      </c>
      <c r="J97" s="10" t="s">
        <v>23</v>
      </c>
      <c r="K97" s="10" t="s">
        <v>24</v>
      </c>
      <c r="L97" s="10" t="s">
        <v>25</v>
      </c>
      <c r="M97" s="10" t="s">
        <v>26</v>
      </c>
      <c r="N97" s="13">
        <v>59</v>
      </c>
      <c r="O97" s="8">
        <v>100</v>
      </c>
      <c r="P97" s="10" t="s">
        <v>27</v>
      </c>
      <c r="Q97" s="14" t="s">
        <v>369</v>
      </c>
      <c r="R97" s="15">
        <v>1</v>
      </c>
      <c r="S97" s="16">
        <v>9210</v>
      </c>
      <c r="T97" s="17">
        <v>376361</v>
      </c>
      <c r="U97" s="54" t="str">
        <f>CONCATENATE(Plan1!A96,Plan1!B96,Plan1!C96,Plan1!D96,Plan1!E96)</f>
        <v>TRANSP.ESCOLAR PARC02-GASPAR</v>
      </c>
      <c r="V97" s="18" t="s">
        <v>29</v>
      </c>
    </row>
    <row r="98" spans="1:22" s="19" customFormat="1">
      <c r="A98" s="8">
        <v>45001</v>
      </c>
      <c r="B98" s="67">
        <v>44664</v>
      </c>
      <c r="C98" s="71">
        <v>3011755</v>
      </c>
      <c r="D98" s="9">
        <v>31050318000100</v>
      </c>
      <c r="E98" s="10" t="s">
        <v>21</v>
      </c>
      <c r="F98" s="11">
        <v>0</v>
      </c>
      <c r="G98" s="8">
        <v>0</v>
      </c>
      <c r="H98" s="12">
        <v>0</v>
      </c>
      <c r="I98" s="8" t="s">
        <v>22</v>
      </c>
      <c r="J98" s="10" t="s">
        <v>23</v>
      </c>
      <c r="K98" s="10" t="s">
        <v>24</v>
      </c>
      <c r="L98" s="10" t="s">
        <v>25</v>
      </c>
      <c r="M98" s="10" t="s">
        <v>26</v>
      </c>
      <c r="N98" s="13">
        <v>59</v>
      </c>
      <c r="O98" s="8">
        <v>100</v>
      </c>
      <c r="P98" s="10" t="s">
        <v>27</v>
      </c>
      <c r="Q98" s="14" t="s">
        <v>369</v>
      </c>
      <c r="R98" s="15">
        <v>1</v>
      </c>
      <c r="S98" s="16">
        <v>54143</v>
      </c>
      <c r="T98" s="17">
        <v>559997</v>
      </c>
      <c r="U98" s="54" t="str">
        <f>CONCATENATE(Plan1!A97,Plan1!B97,Plan1!C97,Plan1!D97,Plan1!E97)</f>
        <v>TRANSP.ESCOLAR PARC02-GOVERNADOR CELSO RAMOS</v>
      </c>
      <c r="V98" s="18" t="s">
        <v>29</v>
      </c>
    </row>
    <row r="99" spans="1:22" s="19" customFormat="1">
      <c r="A99" s="8">
        <v>45001</v>
      </c>
      <c r="B99" s="55">
        <v>44664</v>
      </c>
      <c r="C99" s="71">
        <v>5052260</v>
      </c>
      <c r="D99" s="9">
        <v>31049528000189</v>
      </c>
      <c r="E99" s="10" t="s">
        <v>21</v>
      </c>
      <c r="F99" s="11">
        <v>0</v>
      </c>
      <c r="G99" s="8">
        <v>0</v>
      </c>
      <c r="H99" s="12">
        <v>0</v>
      </c>
      <c r="I99" s="8" t="s">
        <v>22</v>
      </c>
      <c r="J99" s="10" t="s">
        <v>23</v>
      </c>
      <c r="K99" s="10" t="s">
        <v>24</v>
      </c>
      <c r="L99" s="10" t="s">
        <v>25</v>
      </c>
      <c r="M99" s="10" t="s">
        <v>26</v>
      </c>
      <c r="N99" s="13">
        <v>59</v>
      </c>
      <c r="O99" s="8">
        <v>100</v>
      </c>
      <c r="P99" s="10" t="s">
        <v>27</v>
      </c>
      <c r="Q99" s="14" t="s">
        <v>369</v>
      </c>
      <c r="R99" s="15">
        <v>1</v>
      </c>
      <c r="S99" s="16">
        <v>54003</v>
      </c>
      <c r="T99" s="17">
        <v>74616</v>
      </c>
      <c r="U99" s="54" t="s">
        <v>371</v>
      </c>
      <c r="V99" s="18" t="s">
        <v>29</v>
      </c>
    </row>
    <row r="100" spans="1:22" s="19" customFormat="1">
      <c r="A100" s="8">
        <v>45001</v>
      </c>
      <c r="B100" s="55">
        <v>44664</v>
      </c>
      <c r="C100" s="71">
        <v>7215211</v>
      </c>
      <c r="D100" s="9">
        <v>6083217000199</v>
      </c>
      <c r="E100" s="10" t="s">
        <v>21</v>
      </c>
      <c r="F100" s="11">
        <v>0</v>
      </c>
      <c r="G100" s="8">
        <v>0</v>
      </c>
      <c r="H100" s="12">
        <v>0</v>
      </c>
      <c r="I100" s="8" t="s">
        <v>22</v>
      </c>
      <c r="J100" s="10" t="s">
        <v>23</v>
      </c>
      <c r="K100" s="10" t="s">
        <v>24</v>
      </c>
      <c r="L100" s="10" t="s">
        <v>25</v>
      </c>
      <c r="M100" s="10" t="s">
        <v>26</v>
      </c>
      <c r="N100" s="13">
        <v>59</v>
      </c>
      <c r="O100" s="8">
        <v>100</v>
      </c>
      <c r="P100" s="10" t="s">
        <v>27</v>
      </c>
      <c r="Q100" s="14" t="s">
        <v>369</v>
      </c>
      <c r="R100" s="15">
        <v>1</v>
      </c>
      <c r="S100" s="16">
        <v>20893</v>
      </c>
      <c r="T100" s="17">
        <v>176672</v>
      </c>
      <c r="U100" s="54" t="s">
        <v>372</v>
      </c>
      <c r="V100" s="18" t="s">
        <v>29</v>
      </c>
    </row>
    <row r="101" spans="1:22" s="19" customFormat="1">
      <c r="A101" s="8">
        <v>45001</v>
      </c>
      <c r="B101" s="67">
        <v>44664</v>
      </c>
      <c r="C101" s="71">
        <v>9118500</v>
      </c>
      <c r="D101" s="9">
        <v>6078939000155</v>
      </c>
      <c r="E101" s="10" t="s">
        <v>21</v>
      </c>
      <c r="F101" s="11">
        <v>0</v>
      </c>
      <c r="G101" s="8">
        <v>0</v>
      </c>
      <c r="H101" s="12">
        <v>0</v>
      </c>
      <c r="I101" s="8" t="s">
        <v>22</v>
      </c>
      <c r="J101" s="10" t="s">
        <v>23</v>
      </c>
      <c r="K101" s="10" t="s">
        <v>24</v>
      </c>
      <c r="L101" s="10" t="s">
        <v>25</v>
      </c>
      <c r="M101" s="10" t="s">
        <v>26</v>
      </c>
      <c r="N101" s="13">
        <v>59</v>
      </c>
      <c r="O101" s="8">
        <v>100</v>
      </c>
      <c r="P101" s="10" t="s">
        <v>27</v>
      </c>
      <c r="Q101" s="14" t="s">
        <v>369</v>
      </c>
      <c r="R101" s="15">
        <v>1</v>
      </c>
      <c r="S101" s="16">
        <v>54097</v>
      </c>
      <c r="T101" s="17">
        <v>96687</v>
      </c>
      <c r="U101" s="54" t="str">
        <f>CONCATENATE(Plan1!A100,Plan1!B100,Plan1!C100,Plan1!D100,Plan1!E100)</f>
        <v>TRANSP.ESCOLAR PARC02-GUABIRUBA</v>
      </c>
      <c r="V101" s="18" t="s">
        <v>29</v>
      </c>
    </row>
    <row r="102" spans="1:22" s="19" customFormat="1">
      <c r="A102" s="8">
        <v>45001</v>
      </c>
      <c r="B102" s="55">
        <v>44664</v>
      </c>
      <c r="C102" s="71">
        <v>2878911</v>
      </c>
      <c r="D102" s="9">
        <v>82821216000344</v>
      </c>
      <c r="E102" s="10" t="s">
        <v>21</v>
      </c>
      <c r="F102" s="11">
        <v>0</v>
      </c>
      <c r="G102" s="8">
        <v>0</v>
      </c>
      <c r="H102" s="12">
        <v>0</v>
      </c>
      <c r="I102" s="8" t="s">
        <v>22</v>
      </c>
      <c r="J102" s="10" t="s">
        <v>23</v>
      </c>
      <c r="K102" s="10" t="s">
        <v>24</v>
      </c>
      <c r="L102" s="10" t="s">
        <v>25</v>
      </c>
      <c r="M102" s="10" t="s">
        <v>26</v>
      </c>
      <c r="N102" s="13">
        <v>59</v>
      </c>
      <c r="O102" s="8">
        <v>100</v>
      </c>
      <c r="P102" s="10" t="s">
        <v>27</v>
      </c>
      <c r="Q102" s="14" t="s">
        <v>369</v>
      </c>
      <c r="R102" s="15">
        <v>1</v>
      </c>
      <c r="S102" s="16">
        <v>13889</v>
      </c>
      <c r="T102" s="17">
        <v>180157</v>
      </c>
      <c r="U102" s="54" t="str">
        <f>CONCATENATE(Plan1!A101,Plan1!B101,Plan1!C101,Plan1!D101,Plan1!E101)</f>
        <v>TRANSP.ESCOLAR PARC02-GUARACIABA</v>
      </c>
      <c r="V102" s="18" t="s">
        <v>29</v>
      </c>
    </row>
    <row r="103" spans="1:22" s="35" customFormat="1">
      <c r="A103" s="8">
        <v>45001</v>
      </c>
      <c r="B103" s="55">
        <v>44664</v>
      </c>
      <c r="C103" s="71">
        <v>21382744</v>
      </c>
      <c r="D103" s="9">
        <v>30880614000176</v>
      </c>
      <c r="E103" s="10" t="s">
        <v>21</v>
      </c>
      <c r="F103" s="11">
        <v>0</v>
      </c>
      <c r="G103" s="8">
        <v>0</v>
      </c>
      <c r="H103" s="12">
        <v>0</v>
      </c>
      <c r="I103" s="8" t="s">
        <v>22</v>
      </c>
      <c r="J103" s="10" t="s">
        <v>23</v>
      </c>
      <c r="K103" s="10" t="s">
        <v>24</v>
      </c>
      <c r="L103" s="10" t="s">
        <v>25</v>
      </c>
      <c r="M103" s="10" t="s">
        <v>26</v>
      </c>
      <c r="N103" s="13">
        <v>59</v>
      </c>
      <c r="O103" s="8">
        <v>100</v>
      </c>
      <c r="P103" s="10" t="s">
        <v>27</v>
      </c>
      <c r="Q103" s="14" t="s">
        <v>369</v>
      </c>
      <c r="R103" s="15">
        <v>1</v>
      </c>
      <c r="S103" s="16">
        <v>20958</v>
      </c>
      <c r="T103" s="17">
        <v>316849</v>
      </c>
      <c r="U103" s="54" t="str">
        <f>CONCATENATE(Plan1!A102,Plan1!B102,Plan1!C102,Plan1!D102,Plan1!E102)</f>
        <v>TRANSP.ESCOLAR PARC02-GUARAMIRIM</v>
      </c>
      <c r="V103" s="18" t="s">
        <v>29</v>
      </c>
    </row>
    <row r="104" spans="1:22" s="19" customFormat="1">
      <c r="A104" s="8">
        <v>45001</v>
      </c>
      <c r="B104" s="67">
        <v>44664</v>
      </c>
      <c r="C104" s="71">
        <v>385655</v>
      </c>
      <c r="D104" s="20">
        <v>83027045000268</v>
      </c>
      <c r="E104" s="10" t="s">
        <v>21</v>
      </c>
      <c r="F104" s="11">
        <v>0</v>
      </c>
      <c r="G104" s="8">
        <v>0</v>
      </c>
      <c r="H104" s="12">
        <v>0</v>
      </c>
      <c r="I104" s="8" t="s">
        <v>22</v>
      </c>
      <c r="J104" s="10" t="s">
        <v>23</v>
      </c>
      <c r="K104" s="10" t="s">
        <v>24</v>
      </c>
      <c r="L104" s="10" t="s">
        <v>25</v>
      </c>
      <c r="M104" s="10" t="s">
        <v>26</v>
      </c>
      <c r="N104" s="13">
        <v>59</v>
      </c>
      <c r="O104" s="8">
        <v>100</v>
      </c>
      <c r="P104" s="10" t="s">
        <v>27</v>
      </c>
      <c r="Q104" s="14" t="s">
        <v>369</v>
      </c>
      <c r="R104" s="21">
        <v>1</v>
      </c>
      <c r="S104" s="22">
        <v>53988</v>
      </c>
      <c r="T104" s="23">
        <v>68802</v>
      </c>
      <c r="U104" s="54" t="str">
        <f>CONCATENATE(Plan1!A103,Plan1!B103,Plan1!C103,Plan1!D103,Plan1!E103)</f>
        <v>TRANSP.ESCOLAR PARC02-GUARUJÁ DO SUL</v>
      </c>
      <c r="V104" s="18" t="s">
        <v>29</v>
      </c>
    </row>
    <row r="105" spans="1:22" s="19" customFormat="1">
      <c r="A105" s="8">
        <v>45001</v>
      </c>
      <c r="B105" s="55">
        <v>44664</v>
      </c>
      <c r="C105" s="71">
        <v>5707700</v>
      </c>
      <c r="D105" s="9">
        <v>95990206000201</v>
      </c>
      <c r="E105" s="10" t="s">
        <v>21</v>
      </c>
      <c r="F105" s="11">
        <v>0</v>
      </c>
      <c r="G105" s="8">
        <v>0</v>
      </c>
      <c r="H105" s="12">
        <v>0</v>
      </c>
      <c r="I105" s="8" t="s">
        <v>22</v>
      </c>
      <c r="J105" s="10" t="s">
        <v>23</v>
      </c>
      <c r="K105" s="10" t="s">
        <v>24</v>
      </c>
      <c r="L105" s="10" t="s">
        <v>25</v>
      </c>
      <c r="M105" s="10" t="s">
        <v>26</v>
      </c>
      <c r="N105" s="13">
        <v>59</v>
      </c>
      <c r="O105" s="8">
        <v>100</v>
      </c>
      <c r="P105" s="10" t="s">
        <v>27</v>
      </c>
      <c r="Q105" s="14" t="s">
        <v>369</v>
      </c>
      <c r="R105" s="15">
        <v>1</v>
      </c>
      <c r="S105" s="16">
        <v>35424</v>
      </c>
      <c r="T105" s="17">
        <v>280968</v>
      </c>
      <c r="U105" s="54" t="str">
        <f>CONCATENATE(Plan1!A104,Plan1!B104,Plan1!C104,Plan1!D104,Plan1!E104)</f>
        <v>TRANSP.ESCOLAR PARC02-GUATAMBU</v>
      </c>
      <c r="V105" s="18" t="s">
        <v>29</v>
      </c>
    </row>
    <row r="106" spans="1:22" s="19" customFormat="1">
      <c r="A106" s="8">
        <v>45001</v>
      </c>
      <c r="B106" s="55">
        <v>44664</v>
      </c>
      <c r="C106" s="71">
        <v>1549622</v>
      </c>
      <c r="D106" s="9">
        <v>30747201000118</v>
      </c>
      <c r="E106" s="10" t="s">
        <v>21</v>
      </c>
      <c r="F106" s="11">
        <v>0</v>
      </c>
      <c r="G106" s="8">
        <v>0</v>
      </c>
      <c r="H106" s="12">
        <v>0</v>
      </c>
      <c r="I106" s="8" t="s">
        <v>22</v>
      </c>
      <c r="J106" s="10" t="s">
        <v>23</v>
      </c>
      <c r="K106" s="10" t="s">
        <v>24</v>
      </c>
      <c r="L106" s="10" t="s">
        <v>25</v>
      </c>
      <c r="M106" s="10" t="s">
        <v>26</v>
      </c>
      <c r="N106" s="13">
        <v>59</v>
      </c>
      <c r="O106" s="8">
        <v>100</v>
      </c>
      <c r="P106" s="10" t="s">
        <v>27</v>
      </c>
      <c r="Q106" s="14" t="s">
        <v>369</v>
      </c>
      <c r="R106" s="15">
        <v>1</v>
      </c>
      <c r="S106" s="16">
        <v>21032</v>
      </c>
      <c r="T106" s="17">
        <v>290009</v>
      </c>
      <c r="U106" s="54" t="str">
        <f>CONCATENATE(Plan1!A105,Plan1!B105,Plan1!C105,Plan1!D105,Plan1!E105)</f>
        <v>TRANSP.ESCOLAR PARC02-HERVAL D'OESTE</v>
      </c>
      <c r="V106" s="18" t="s">
        <v>29</v>
      </c>
    </row>
    <row r="107" spans="1:22" s="19" customFormat="1">
      <c r="A107" s="8">
        <v>45001</v>
      </c>
      <c r="B107" s="67">
        <v>44664</v>
      </c>
      <c r="C107" s="71">
        <v>1213977</v>
      </c>
      <c r="D107" s="9">
        <v>1612745000255</v>
      </c>
      <c r="E107" s="10" t="s">
        <v>21</v>
      </c>
      <c r="F107" s="11">
        <v>0</v>
      </c>
      <c r="G107" s="8">
        <v>0</v>
      </c>
      <c r="H107" s="12">
        <v>0</v>
      </c>
      <c r="I107" s="8" t="s">
        <v>22</v>
      </c>
      <c r="J107" s="10" t="s">
        <v>23</v>
      </c>
      <c r="K107" s="10" t="s">
        <v>24</v>
      </c>
      <c r="L107" s="10" t="s">
        <v>25</v>
      </c>
      <c r="M107" s="10" t="s">
        <v>26</v>
      </c>
      <c r="N107" s="13">
        <v>59</v>
      </c>
      <c r="O107" s="8">
        <v>100</v>
      </c>
      <c r="P107" s="10" t="s">
        <v>27</v>
      </c>
      <c r="Q107" s="14" t="s">
        <v>369</v>
      </c>
      <c r="R107" s="15">
        <v>1</v>
      </c>
      <c r="S107" s="16">
        <v>7374</v>
      </c>
      <c r="T107" s="17">
        <v>227552</v>
      </c>
      <c r="U107" s="54" t="str">
        <f>CONCATENATE(Plan1!A106,Plan1!B106,Plan1!C106,Plan1!D106,Plan1!E106)</f>
        <v>TRANSP.ESCOLAR PARC02-IBIAM</v>
      </c>
      <c r="V107" s="18" t="s">
        <v>29</v>
      </c>
    </row>
    <row r="108" spans="1:22" s="19" customFormat="1">
      <c r="A108" s="8">
        <v>45001</v>
      </c>
      <c r="B108" s="55">
        <v>44664</v>
      </c>
      <c r="C108" s="71">
        <v>1854844</v>
      </c>
      <c r="D108" s="20">
        <v>30871437000161</v>
      </c>
      <c r="E108" s="10" t="s">
        <v>21</v>
      </c>
      <c r="F108" s="11">
        <v>0</v>
      </c>
      <c r="G108" s="8">
        <v>0</v>
      </c>
      <c r="H108" s="12">
        <v>0</v>
      </c>
      <c r="I108" s="8" t="s">
        <v>22</v>
      </c>
      <c r="J108" s="10" t="s">
        <v>23</v>
      </c>
      <c r="K108" s="10" t="s">
        <v>24</v>
      </c>
      <c r="L108" s="10" t="s">
        <v>25</v>
      </c>
      <c r="M108" s="10" t="s">
        <v>26</v>
      </c>
      <c r="N108" s="13">
        <v>59</v>
      </c>
      <c r="O108" s="8">
        <v>100</v>
      </c>
      <c r="P108" s="10" t="s">
        <v>27</v>
      </c>
      <c r="Q108" s="14" t="s">
        <v>369</v>
      </c>
      <c r="R108" s="21">
        <v>1</v>
      </c>
      <c r="S108" s="22">
        <v>53589</v>
      </c>
      <c r="T108" s="23">
        <v>67407</v>
      </c>
      <c r="U108" s="54" t="str">
        <f>CONCATENATE(Plan1!A107,Plan1!B107,Plan1!C107,Plan1!D107,Plan1!E107)</f>
        <v>TRANSP.ESCOLAR PARC02-IBICARÉ</v>
      </c>
      <c r="V108" s="18" t="s">
        <v>29</v>
      </c>
    </row>
    <row r="109" spans="1:22" s="19" customFormat="1">
      <c r="A109" s="8">
        <v>45001</v>
      </c>
      <c r="B109" s="55">
        <v>44664</v>
      </c>
      <c r="C109" s="71">
        <v>16535688</v>
      </c>
      <c r="D109" s="9">
        <v>30762131000177</v>
      </c>
      <c r="E109" s="10" t="s">
        <v>21</v>
      </c>
      <c r="F109" s="11">
        <v>0</v>
      </c>
      <c r="G109" s="8">
        <v>0</v>
      </c>
      <c r="H109" s="12">
        <v>0</v>
      </c>
      <c r="I109" s="8" t="s">
        <v>22</v>
      </c>
      <c r="J109" s="10" t="s">
        <v>23</v>
      </c>
      <c r="K109" s="10" t="s">
        <v>24</v>
      </c>
      <c r="L109" s="10" t="s">
        <v>25</v>
      </c>
      <c r="M109" s="10" t="s">
        <v>26</v>
      </c>
      <c r="N109" s="13">
        <v>59</v>
      </c>
      <c r="O109" s="8">
        <v>100</v>
      </c>
      <c r="P109" s="10" t="s">
        <v>27</v>
      </c>
      <c r="Q109" s="14" t="s">
        <v>369</v>
      </c>
      <c r="R109" s="15">
        <v>1</v>
      </c>
      <c r="S109" s="16">
        <v>6963</v>
      </c>
      <c r="T109" s="17">
        <v>265888</v>
      </c>
      <c r="U109" s="54" t="str">
        <f>CONCATENATE(Plan1!A108,Plan1!B108,Plan1!C108,Plan1!D108,Plan1!E108)</f>
        <v>TRANSP.ESCOLAR PARC02-IBIRAMA</v>
      </c>
      <c r="V109" s="18" t="s">
        <v>29</v>
      </c>
    </row>
    <row r="110" spans="1:22" s="19" customFormat="1">
      <c r="A110" s="8">
        <v>45001</v>
      </c>
      <c r="B110" s="67">
        <v>44664</v>
      </c>
      <c r="C110" s="71">
        <v>28260155</v>
      </c>
      <c r="D110" s="9">
        <v>30203521000107</v>
      </c>
      <c r="E110" s="10" t="s">
        <v>21</v>
      </c>
      <c r="F110" s="11">
        <v>0</v>
      </c>
      <c r="G110" s="8">
        <v>0</v>
      </c>
      <c r="H110" s="12">
        <v>0</v>
      </c>
      <c r="I110" s="8" t="s">
        <v>22</v>
      </c>
      <c r="J110" s="10" t="s">
        <v>23</v>
      </c>
      <c r="K110" s="10" t="s">
        <v>24</v>
      </c>
      <c r="L110" s="10" t="s">
        <v>25</v>
      </c>
      <c r="M110" s="10" t="s">
        <v>26</v>
      </c>
      <c r="N110" s="13">
        <v>59</v>
      </c>
      <c r="O110" s="8">
        <v>100</v>
      </c>
      <c r="P110" s="10" t="s">
        <v>27</v>
      </c>
      <c r="Q110" s="14" t="s">
        <v>369</v>
      </c>
      <c r="R110" s="15">
        <v>1</v>
      </c>
      <c r="S110" s="16">
        <v>21180</v>
      </c>
      <c r="T110" s="17">
        <v>299294</v>
      </c>
      <c r="U110" s="54" t="str">
        <f>CONCATENATE(Plan1!A109,Plan1!B109,Plan1!C109,Plan1!D109,Plan1!E109)</f>
        <v>TRANSP.ESCOLAR PARC02-ICARA</v>
      </c>
      <c r="V110" s="18" t="s">
        <v>29</v>
      </c>
    </row>
    <row r="111" spans="1:22" s="19" customFormat="1">
      <c r="A111" s="8">
        <v>45001</v>
      </c>
      <c r="B111" s="55">
        <v>44664</v>
      </c>
      <c r="C111" s="71">
        <v>13794255</v>
      </c>
      <c r="D111" s="9">
        <v>6073250000138</v>
      </c>
      <c r="E111" s="10" t="s">
        <v>21</v>
      </c>
      <c r="F111" s="11">
        <v>0</v>
      </c>
      <c r="G111" s="8">
        <v>0</v>
      </c>
      <c r="H111" s="12">
        <v>0</v>
      </c>
      <c r="I111" s="8" t="s">
        <v>22</v>
      </c>
      <c r="J111" s="10" t="s">
        <v>23</v>
      </c>
      <c r="K111" s="10" t="s">
        <v>24</v>
      </c>
      <c r="L111" s="10" t="s">
        <v>25</v>
      </c>
      <c r="M111" s="10" t="s">
        <v>26</v>
      </c>
      <c r="N111" s="13">
        <v>59</v>
      </c>
      <c r="O111" s="8">
        <v>100</v>
      </c>
      <c r="P111" s="10" t="s">
        <v>27</v>
      </c>
      <c r="Q111" s="14" t="s">
        <v>369</v>
      </c>
      <c r="R111" s="15">
        <v>1</v>
      </c>
      <c r="S111" s="16">
        <v>31488</v>
      </c>
      <c r="T111" s="17">
        <v>147222</v>
      </c>
      <c r="U111" s="54" t="str">
        <f>CONCATENATE(Plan1!A110,Plan1!B110,Plan1!C110,Plan1!D110,Plan1!E110)</f>
        <v>TRANSP.ESCOLAR PARC02-ILHOTA</v>
      </c>
      <c r="V111" s="18" t="s">
        <v>29</v>
      </c>
    </row>
    <row r="112" spans="1:22" s="19" customFormat="1">
      <c r="A112" s="36">
        <v>45001</v>
      </c>
      <c r="B112" s="55">
        <v>44664</v>
      </c>
      <c r="C112" s="72">
        <v>13354711</v>
      </c>
      <c r="D112" s="46">
        <v>30951451000175</v>
      </c>
      <c r="E112" s="38" t="s">
        <v>21</v>
      </c>
      <c r="F112" s="39">
        <v>0</v>
      </c>
      <c r="G112" s="36">
        <v>0</v>
      </c>
      <c r="H112" s="40">
        <v>0</v>
      </c>
      <c r="I112" s="68">
        <v>45001</v>
      </c>
      <c r="J112" s="38" t="s">
        <v>23</v>
      </c>
      <c r="K112" s="38" t="s">
        <v>24</v>
      </c>
      <c r="L112" s="38" t="s">
        <v>25</v>
      </c>
      <c r="M112" s="38" t="s">
        <v>26</v>
      </c>
      <c r="N112" s="41">
        <v>59</v>
      </c>
      <c r="O112" s="36">
        <v>100</v>
      </c>
      <c r="P112" s="38" t="s">
        <v>27</v>
      </c>
      <c r="Q112" s="69" t="s">
        <v>369</v>
      </c>
      <c r="R112" s="47">
        <v>1</v>
      </c>
      <c r="S112" s="48">
        <v>52116</v>
      </c>
      <c r="T112" s="49">
        <v>95168</v>
      </c>
      <c r="U112" s="70" t="s">
        <v>367</v>
      </c>
      <c r="V112" s="45" t="s">
        <v>29</v>
      </c>
    </row>
    <row r="113" spans="1:22" s="19" customFormat="1">
      <c r="A113" s="8">
        <v>45001</v>
      </c>
      <c r="B113" s="67">
        <v>44664</v>
      </c>
      <c r="C113" s="73">
        <v>21457388</v>
      </c>
      <c r="D113" s="20">
        <v>32449592000110</v>
      </c>
      <c r="E113" s="10" t="s">
        <v>21</v>
      </c>
      <c r="F113" s="11">
        <v>0</v>
      </c>
      <c r="G113" s="8">
        <v>0</v>
      </c>
      <c r="H113" s="12">
        <v>0</v>
      </c>
      <c r="I113" s="8" t="s">
        <v>22</v>
      </c>
      <c r="J113" s="10" t="s">
        <v>23</v>
      </c>
      <c r="K113" s="10" t="s">
        <v>24</v>
      </c>
      <c r="L113" s="10" t="s">
        <v>25</v>
      </c>
      <c r="M113" s="10" t="s">
        <v>26</v>
      </c>
      <c r="N113" s="13">
        <v>59</v>
      </c>
      <c r="O113" s="8">
        <v>100</v>
      </c>
      <c r="P113" s="10" t="s">
        <v>27</v>
      </c>
      <c r="Q113" s="14" t="s">
        <v>369</v>
      </c>
      <c r="R113" s="21">
        <v>1</v>
      </c>
      <c r="S113" s="22">
        <v>14087</v>
      </c>
      <c r="T113" s="23">
        <v>307157</v>
      </c>
      <c r="U113" s="54" t="str">
        <f>CONCATENATE(Plan1!A111,Plan1!B111,Plan1!C111,Plan1!D111,Plan1!E111)</f>
        <v>TRANSP.ESCOLAR PARC02-IMBITUBA</v>
      </c>
      <c r="V113" s="18" t="s">
        <v>29</v>
      </c>
    </row>
    <row r="114" spans="1:22" s="19" customFormat="1">
      <c r="A114" s="8">
        <v>45001</v>
      </c>
      <c r="B114" s="55">
        <v>44664</v>
      </c>
      <c r="C114" s="71">
        <v>3472400</v>
      </c>
      <c r="D114" s="9">
        <v>30927779000156</v>
      </c>
      <c r="E114" s="10" t="s">
        <v>21</v>
      </c>
      <c r="F114" s="11">
        <v>0</v>
      </c>
      <c r="G114" s="8">
        <v>0</v>
      </c>
      <c r="H114" s="12">
        <v>0</v>
      </c>
      <c r="I114" s="8" t="s">
        <v>22</v>
      </c>
      <c r="J114" s="10" t="s">
        <v>23</v>
      </c>
      <c r="K114" s="10" t="s">
        <v>24</v>
      </c>
      <c r="L114" s="10" t="s">
        <v>25</v>
      </c>
      <c r="M114" s="10" t="s">
        <v>26</v>
      </c>
      <c r="N114" s="13">
        <v>59</v>
      </c>
      <c r="O114" s="8">
        <v>100</v>
      </c>
      <c r="P114" s="10" t="s">
        <v>27</v>
      </c>
      <c r="Q114" s="14" t="s">
        <v>369</v>
      </c>
      <c r="R114" s="15">
        <v>1</v>
      </c>
      <c r="S114" s="16" t="s">
        <v>45</v>
      </c>
      <c r="T114" s="17">
        <v>80004</v>
      </c>
      <c r="U114" s="54" t="str">
        <f>CONCATENATE(Plan1!A112,Plan1!B112,Plan1!C112,Plan1!D112,Plan1!E112)</f>
        <v>TRANSP.ESCOLAR PARC02-IMBUIA</v>
      </c>
      <c r="V114" s="18" t="s">
        <v>29</v>
      </c>
    </row>
    <row r="115" spans="1:22" s="19" customFormat="1">
      <c r="A115" s="8">
        <v>45001</v>
      </c>
      <c r="B115" s="55">
        <v>44664</v>
      </c>
      <c r="C115" s="71">
        <v>13129044</v>
      </c>
      <c r="D115" s="9">
        <v>30986113000179</v>
      </c>
      <c r="E115" s="10" t="s">
        <v>21</v>
      </c>
      <c r="F115" s="11">
        <v>0</v>
      </c>
      <c r="G115" s="8">
        <v>0</v>
      </c>
      <c r="H115" s="12">
        <v>0</v>
      </c>
      <c r="I115" s="8" t="s">
        <v>22</v>
      </c>
      <c r="J115" s="10" t="s">
        <v>23</v>
      </c>
      <c r="K115" s="10" t="s">
        <v>24</v>
      </c>
      <c r="L115" s="10" t="s">
        <v>25</v>
      </c>
      <c r="M115" s="10" t="s">
        <v>26</v>
      </c>
      <c r="N115" s="13">
        <v>59</v>
      </c>
      <c r="O115" s="8">
        <v>100</v>
      </c>
      <c r="P115" s="10" t="s">
        <v>27</v>
      </c>
      <c r="Q115" s="14" t="s">
        <v>369</v>
      </c>
      <c r="R115" s="15">
        <v>1</v>
      </c>
      <c r="S115" s="16">
        <v>9288</v>
      </c>
      <c r="T115" s="17">
        <v>486833</v>
      </c>
      <c r="U115" s="54" t="str">
        <f>CONCATENATE(Plan1!A113,Plan1!B113,Plan1!C113,Plan1!D113,Plan1!E113)</f>
        <v>TRANSP.ESCOLAR PARC02-INDAIAL</v>
      </c>
      <c r="V115" s="18" t="s">
        <v>29</v>
      </c>
    </row>
    <row r="116" spans="1:22" s="19" customFormat="1">
      <c r="A116" s="8">
        <v>45001</v>
      </c>
      <c r="B116" s="55">
        <v>44664</v>
      </c>
      <c r="C116" s="71">
        <v>1827933</v>
      </c>
      <c r="D116" s="9">
        <v>1612744000200</v>
      </c>
      <c r="E116" s="10" t="s">
        <v>21</v>
      </c>
      <c r="F116" s="11">
        <v>0</v>
      </c>
      <c r="G116" s="8">
        <v>0</v>
      </c>
      <c r="H116" s="12">
        <v>0</v>
      </c>
      <c r="I116" s="8" t="s">
        <v>22</v>
      </c>
      <c r="J116" s="10" t="s">
        <v>23</v>
      </c>
      <c r="K116" s="10" t="s">
        <v>24</v>
      </c>
      <c r="L116" s="10" t="s">
        <v>25</v>
      </c>
      <c r="M116" s="10" t="s">
        <v>26</v>
      </c>
      <c r="N116" s="13">
        <v>59</v>
      </c>
      <c r="O116" s="8">
        <v>100</v>
      </c>
      <c r="P116" s="10" t="s">
        <v>27</v>
      </c>
      <c r="Q116" s="14" t="s">
        <v>369</v>
      </c>
      <c r="R116" s="15">
        <v>1</v>
      </c>
      <c r="S116" s="16">
        <v>4030</v>
      </c>
      <c r="T116" s="17">
        <v>404314</v>
      </c>
      <c r="U116" s="54" t="str">
        <f>CONCATENATE(Plan1!A114,Plan1!B114,Plan1!C114,Plan1!D114,Plan1!E114)</f>
        <v>TRANSP.ESCOLAR PARC02-IOMERE</v>
      </c>
      <c r="V116" s="18" t="s">
        <v>29</v>
      </c>
    </row>
    <row r="117" spans="1:22" s="19" customFormat="1">
      <c r="A117" s="8">
        <v>45001</v>
      </c>
      <c r="B117" s="67">
        <v>44664</v>
      </c>
      <c r="C117" s="71">
        <v>696844</v>
      </c>
      <c r="D117" s="9">
        <v>30950571000158</v>
      </c>
      <c r="E117" s="10" t="s">
        <v>21</v>
      </c>
      <c r="F117" s="11">
        <v>0</v>
      </c>
      <c r="G117" s="8">
        <v>0</v>
      </c>
      <c r="H117" s="12">
        <v>0</v>
      </c>
      <c r="I117" s="8" t="s">
        <v>22</v>
      </c>
      <c r="J117" s="10" t="s">
        <v>23</v>
      </c>
      <c r="K117" s="10" t="s">
        <v>24</v>
      </c>
      <c r="L117" s="10" t="s">
        <v>25</v>
      </c>
      <c r="M117" s="10" t="s">
        <v>26</v>
      </c>
      <c r="N117" s="13">
        <v>59</v>
      </c>
      <c r="O117" s="8">
        <v>100</v>
      </c>
      <c r="P117" s="10" t="s">
        <v>27</v>
      </c>
      <c r="Q117" s="14" t="s">
        <v>369</v>
      </c>
      <c r="R117" s="15">
        <v>1</v>
      </c>
      <c r="S117" s="16" t="s">
        <v>46</v>
      </c>
      <c r="T117" s="17">
        <v>61832</v>
      </c>
      <c r="U117" s="54" t="str">
        <f>CONCATENATE(Plan1!A115,Plan1!B115,Plan1!C115,Plan1!D115,Plan1!E115)</f>
        <v>TRANSP.ESCOLAR PARC02-IPIRA</v>
      </c>
      <c r="V117" s="18" t="s">
        <v>29</v>
      </c>
    </row>
    <row r="118" spans="1:22" s="19" customFormat="1">
      <c r="A118" s="8">
        <v>45001</v>
      </c>
      <c r="B118" s="55">
        <v>44664</v>
      </c>
      <c r="C118" s="71">
        <v>4915000</v>
      </c>
      <c r="D118" s="9">
        <v>30869552000100</v>
      </c>
      <c r="E118" s="10" t="s">
        <v>21</v>
      </c>
      <c r="F118" s="11">
        <v>0</v>
      </c>
      <c r="G118" s="8">
        <v>0</v>
      </c>
      <c r="H118" s="12">
        <v>0</v>
      </c>
      <c r="I118" s="8" t="s">
        <v>22</v>
      </c>
      <c r="J118" s="10" t="s">
        <v>23</v>
      </c>
      <c r="K118" s="10" t="s">
        <v>24</v>
      </c>
      <c r="L118" s="10" t="s">
        <v>25</v>
      </c>
      <c r="M118" s="10" t="s">
        <v>26</v>
      </c>
      <c r="N118" s="13">
        <v>59</v>
      </c>
      <c r="O118" s="8">
        <v>100</v>
      </c>
      <c r="P118" s="10" t="s">
        <v>27</v>
      </c>
      <c r="Q118" s="14" t="s">
        <v>369</v>
      </c>
      <c r="R118" s="15">
        <v>1</v>
      </c>
      <c r="S118" s="16">
        <v>37354</v>
      </c>
      <c r="T118" s="17">
        <v>131911</v>
      </c>
      <c r="U118" s="54" t="str">
        <f>CONCATENATE(Plan1!A116,Plan1!B116,Plan1!C116,Plan1!D116,Plan1!E116)</f>
        <v>TRANSP.ESCOLAR PARC02-IPORA DO OESTE</v>
      </c>
      <c r="V118" s="18" t="s">
        <v>29</v>
      </c>
    </row>
    <row r="119" spans="1:22" s="19" customFormat="1">
      <c r="A119" s="8">
        <v>45001</v>
      </c>
      <c r="B119" s="55">
        <v>44664</v>
      </c>
      <c r="C119" s="71">
        <v>10929126</v>
      </c>
      <c r="D119" s="20">
        <v>95993028000183</v>
      </c>
      <c r="E119" s="10" t="s">
        <v>21</v>
      </c>
      <c r="F119" s="11">
        <v>0</v>
      </c>
      <c r="G119" s="8">
        <v>0</v>
      </c>
      <c r="H119" s="12">
        <v>0</v>
      </c>
      <c r="I119" s="8" t="s">
        <v>22</v>
      </c>
      <c r="J119" s="10" t="s">
        <v>23</v>
      </c>
      <c r="K119" s="10" t="s">
        <v>24</v>
      </c>
      <c r="L119" s="10" t="s">
        <v>25</v>
      </c>
      <c r="M119" s="10" t="s">
        <v>26</v>
      </c>
      <c r="N119" s="13">
        <v>59</v>
      </c>
      <c r="O119" s="8">
        <v>100</v>
      </c>
      <c r="P119" s="10" t="s">
        <v>27</v>
      </c>
      <c r="Q119" s="14" t="s">
        <v>369</v>
      </c>
      <c r="R119" s="21">
        <v>1</v>
      </c>
      <c r="S119" s="22">
        <v>19275</v>
      </c>
      <c r="T119" s="23">
        <v>130079</v>
      </c>
      <c r="U119" s="54" t="str">
        <f>CONCATENATE(Plan1!A117,Plan1!B117,Plan1!C117,Plan1!D117,Plan1!E117)</f>
        <v>TRANSP.ESCOLAR PARC02-IPUAÇU</v>
      </c>
      <c r="V119" s="18" t="s">
        <v>29</v>
      </c>
    </row>
    <row r="120" spans="1:22" s="19" customFormat="1">
      <c r="A120" s="8">
        <v>45001</v>
      </c>
      <c r="B120" s="67">
        <v>44664</v>
      </c>
      <c r="C120" s="71">
        <v>4075333</v>
      </c>
      <c r="D120" s="20">
        <v>31300040000182</v>
      </c>
      <c r="E120" s="10" t="s">
        <v>21</v>
      </c>
      <c r="F120" s="11">
        <v>0</v>
      </c>
      <c r="G120" s="8">
        <v>0</v>
      </c>
      <c r="H120" s="12">
        <v>0</v>
      </c>
      <c r="I120" s="8" t="s">
        <v>22</v>
      </c>
      <c r="J120" s="10" t="s">
        <v>23</v>
      </c>
      <c r="K120" s="10" t="s">
        <v>24</v>
      </c>
      <c r="L120" s="10" t="s">
        <v>25</v>
      </c>
      <c r="M120" s="10" t="s">
        <v>26</v>
      </c>
      <c r="N120" s="13">
        <v>59</v>
      </c>
      <c r="O120" s="8">
        <v>100</v>
      </c>
      <c r="P120" s="10" t="s">
        <v>27</v>
      </c>
      <c r="Q120" s="14" t="s">
        <v>369</v>
      </c>
      <c r="R120" s="21">
        <v>1</v>
      </c>
      <c r="S120" s="22">
        <v>28347</v>
      </c>
      <c r="T120" s="23">
        <v>203688</v>
      </c>
      <c r="U120" s="54" t="str">
        <f>CONCATENATE(Plan1!A118,Plan1!B118,Plan1!C118,Plan1!D118,Plan1!E118)</f>
        <v>TRANSP.ESCOLAR PARC02-IPUMIRIM</v>
      </c>
      <c r="V120" s="18" t="s">
        <v>29</v>
      </c>
    </row>
    <row r="121" spans="1:22" s="19" customFormat="1">
      <c r="A121" s="8">
        <v>45001</v>
      </c>
      <c r="B121" s="55">
        <v>44664</v>
      </c>
      <c r="C121" s="71">
        <v>3156533</v>
      </c>
      <c r="D121" s="9">
        <v>80623606000201</v>
      </c>
      <c r="E121" s="10" t="s">
        <v>21</v>
      </c>
      <c r="F121" s="11">
        <v>0</v>
      </c>
      <c r="G121" s="8">
        <v>0</v>
      </c>
      <c r="H121" s="12">
        <v>0</v>
      </c>
      <c r="I121" s="8" t="s">
        <v>22</v>
      </c>
      <c r="J121" s="10" t="s">
        <v>23</v>
      </c>
      <c r="K121" s="10" t="s">
        <v>24</v>
      </c>
      <c r="L121" s="10" t="s">
        <v>25</v>
      </c>
      <c r="M121" s="10" t="s">
        <v>26</v>
      </c>
      <c r="N121" s="13">
        <v>59</v>
      </c>
      <c r="O121" s="8">
        <v>100</v>
      </c>
      <c r="P121" s="10" t="s">
        <v>27</v>
      </c>
      <c r="Q121" s="14" t="s">
        <v>369</v>
      </c>
      <c r="R121" s="15">
        <v>1</v>
      </c>
      <c r="S121" s="16">
        <v>54240</v>
      </c>
      <c r="T121" s="17">
        <v>64122</v>
      </c>
      <c r="U121" s="54" t="str">
        <f>CONCATENATE(Plan1!A119,Plan1!B119,Plan1!C119,Plan1!D119,Plan1!E119)</f>
        <v>TRANSP.ESCOLAR PARC02-IRACEMINHA</v>
      </c>
      <c r="V121" s="18" t="s">
        <v>29</v>
      </c>
    </row>
    <row r="122" spans="1:22" s="19" customFormat="1">
      <c r="A122" s="8">
        <v>45001</v>
      </c>
      <c r="B122" s="55">
        <v>44664</v>
      </c>
      <c r="C122" s="71">
        <v>5671288</v>
      </c>
      <c r="D122" s="9">
        <v>30207891000112</v>
      </c>
      <c r="E122" s="10" t="s">
        <v>21</v>
      </c>
      <c r="F122" s="11">
        <v>0</v>
      </c>
      <c r="G122" s="8">
        <v>0</v>
      </c>
      <c r="H122" s="12">
        <v>0</v>
      </c>
      <c r="I122" s="8" t="s">
        <v>22</v>
      </c>
      <c r="J122" s="10" t="s">
        <v>23</v>
      </c>
      <c r="K122" s="10" t="s">
        <v>24</v>
      </c>
      <c r="L122" s="10" t="s">
        <v>25</v>
      </c>
      <c r="M122" s="10" t="s">
        <v>26</v>
      </c>
      <c r="N122" s="13">
        <v>59</v>
      </c>
      <c r="O122" s="8">
        <v>100</v>
      </c>
      <c r="P122" s="10" t="s">
        <v>27</v>
      </c>
      <c r="Q122" s="14" t="s">
        <v>369</v>
      </c>
      <c r="R122" s="15">
        <v>1</v>
      </c>
      <c r="S122" s="16">
        <v>37567</v>
      </c>
      <c r="T122" s="17">
        <v>159980</v>
      </c>
      <c r="U122" s="54" t="str">
        <f>CONCATENATE(Plan1!A120,Plan1!B120,Plan1!C120,Plan1!D120,Plan1!E120)</f>
        <v>TRANSP.ESCOLAR PARC02-IRANI</v>
      </c>
      <c r="V122" s="18" t="s">
        <v>29</v>
      </c>
    </row>
    <row r="123" spans="1:22" s="19" customFormat="1">
      <c r="A123" s="8">
        <v>45001</v>
      </c>
      <c r="B123" s="67">
        <v>44664</v>
      </c>
      <c r="C123" s="71">
        <v>1304900</v>
      </c>
      <c r="D123" s="9">
        <v>95990230000232</v>
      </c>
      <c r="E123" s="10" t="s">
        <v>21</v>
      </c>
      <c r="F123" s="11">
        <v>0</v>
      </c>
      <c r="G123" s="8">
        <v>0</v>
      </c>
      <c r="H123" s="12">
        <v>0</v>
      </c>
      <c r="I123" s="8" t="s">
        <v>22</v>
      </c>
      <c r="J123" s="10" t="s">
        <v>23</v>
      </c>
      <c r="K123" s="10" t="s">
        <v>24</v>
      </c>
      <c r="L123" s="10" t="s">
        <v>25</v>
      </c>
      <c r="M123" s="10" t="s">
        <v>26</v>
      </c>
      <c r="N123" s="13">
        <v>59</v>
      </c>
      <c r="O123" s="8">
        <v>100</v>
      </c>
      <c r="P123" s="10" t="s">
        <v>27</v>
      </c>
      <c r="Q123" s="14" t="s">
        <v>369</v>
      </c>
      <c r="R123" s="15">
        <v>1</v>
      </c>
      <c r="S123" s="16">
        <v>13935</v>
      </c>
      <c r="T123" s="17">
        <v>343064</v>
      </c>
      <c r="U123" s="54" t="str">
        <f>CONCATENATE(Plan1!A121,Plan1!B121,Plan1!C121,Plan1!D121,Plan1!E121)</f>
        <v>TRANSP.ESCOLAR PARC02-IRATI</v>
      </c>
      <c r="V123" s="18" t="s">
        <v>29</v>
      </c>
    </row>
    <row r="124" spans="1:22" s="19" customFormat="1">
      <c r="A124" s="8">
        <v>45001</v>
      </c>
      <c r="B124" s="55">
        <v>44664</v>
      </c>
      <c r="C124" s="71">
        <v>4508466</v>
      </c>
      <c r="D124" s="9">
        <v>30617779000150</v>
      </c>
      <c r="E124" s="10" t="s">
        <v>21</v>
      </c>
      <c r="F124" s="11">
        <v>0</v>
      </c>
      <c r="G124" s="8">
        <v>0</v>
      </c>
      <c r="H124" s="12">
        <v>0</v>
      </c>
      <c r="I124" s="8" t="s">
        <v>22</v>
      </c>
      <c r="J124" s="10" t="s">
        <v>23</v>
      </c>
      <c r="K124" s="10" t="s">
        <v>24</v>
      </c>
      <c r="L124" s="10" t="s">
        <v>25</v>
      </c>
      <c r="M124" s="10" t="s">
        <v>26</v>
      </c>
      <c r="N124" s="13">
        <v>59</v>
      </c>
      <c r="O124" s="8">
        <v>100</v>
      </c>
      <c r="P124" s="10" t="s">
        <v>27</v>
      </c>
      <c r="Q124" s="14" t="s">
        <v>369</v>
      </c>
      <c r="R124" s="15">
        <v>1</v>
      </c>
      <c r="S124" s="16">
        <v>21431</v>
      </c>
      <c r="T124" s="17">
        <v>144746</v>
      </c>
      <c r="U124" s="54" t="str">
        <f>CONCATENATE(Plan1!A122,Plan1!B122,Plan1!C122,Plan1!D122,Plan1!E122)</f>
        <v>TRANSP.ESCOLAR PARC02-IRINEOPOLIS</v>
      </c>
      <c r="V124" s="18" t="s">
        <v>29</v>
      </c>
    </row>
    <row r="125" spans="1:22" s="19" customFormat="1">
      <c r="A125" s="8">
        <v>45001</v>
      </c>
      <c r="B125" s="55">
        <v>44664</v>
      </c>
      <c r="C125" s="71">
        <v>1802922</v>
      </c>
      <c r="D125" s="9">
        <v>83024240000315</v>
      </c>
      <c r="E125" s="10" t="s">
        <v>21</v>
      </c>
      <c r="F125" s="11">
        <v>0</v>
      </c>
      <c r="G125" s="8">
        <v>0</v>
      </c>
      <c r="H125" s="12">
        <v>0</v>
      </c>
      <c r="I125" s="8" t="s">
        <v>22</v>
      </c>
      <c r="J125" s="10" t="s">
        <v>23</v>
      </c>
      <c r="K125" s="10" t="s">
        <v>24</v>
      </c>
      <c r="L125" s="10" t="s">
        <v>25</v>
      </c>
      <c r="M125" s="10" t="s">
        <v>26</v>
      </c>
      <c r="N125" s="13">
        <v>59</v>
      </c>
      <c r="O125" s="8">
        <v>100</v>
      </c>
      <c r="P125" s="10" t="s">
        <v>27</v>
      </c>
      <c r="Q125" s="14" t="s">
        <v>369</v>
      </c>
      <c r="R125" s="15">
        <v>1</v>
      </c>
      <c r="S125" s="16">
        <v>36358</v>
      </c>
      <c r="T125" s="17">
        <v>170364</v>
      </c>
      <c r="U125" s="54" t="str">
        <f>CONCATENATE(Plan1!A123,Plan1!B123,Plan1!C123,Plan1!D123,Plan1!E123)</f>
        <v>TRANSP.ESCOLAR PARC02-ITA</v>
      </c>
      <c r="V125" s="18" t="s">
        <v>29</v>
      </c>
    </row>
    <row r="126" spans="1:22" s="19" customFormat="1">
      <c r="A126" s="8">
        <v>45001</v>
      </c>
      <c r="B126" s="67">
        <v>44664</v>
      </c>
      <c r="C126" s="71">
        <v>11975511</v>
      </c>
      <c r="D126" s="9">
        <v>83102517000208</v>
      </c>
      <c r="E126" s="10" t="s">
        <v>21</v>
      </c>
      <c r="F126" s="11">
        <v>0</v>
      </c>
      <c r="G126" s="8">
        <v>0</v>
      </c>
      <c r="H126" s="12">
        <v>0</v>
      </c>
      <c r="I126" s="8" t="s">
        <v>22</v>
      </c>
      <c r="J126" s="10" t="s">
        <v>23</v>
      </c>
      <c r="K126" s="10" t="s">
        <v>24</v>
      </c>
      <c r="L126" s="10" t="s">
        <v>25</v>
      </c>
      <c r="M126" s="10" t="s">
        <v>26</v>
      </c>
      <c r="N126" s="13">
        <v>59</v>
      </c>
      <c r="O126" s="8">
        <v>100</v>
      </c>
      <c r="P126" s="10" t="s">
        <v>27</v>
      </c>
      <c r="Q126" s="14" t="s">
        <v>369</v>
      </c>
      <c r="R126" s="15">
        <v>1</v>
      </c>
      <c r="S126" s="16">
        <v>7978</v>
      </c>
      <c r="T126" s="17">
        <v>247561</v>
      </c>
      <c r="U126" s="54" t="str">
        <f>CONCATENATE(Plan1!A124,Plan1!B124,Plan1!C124,Plan1!D124,Plan1!E124)</f>
        <v>TRANSP.ESCOLAR PARC02-ITAIOPOLIS</v>
      </c>
      <c r="V126" s="18" t="s">
        <v>29</v>
      </c>
    </row>
    <row r="127" spans="1:22" s="19" customFormat="1">
      <c r="A127" s="8">
        <v>45001</v>
      </c>
      <c r="B127" s="55">
        <v>44664</v>
      </c>
      <c r="C127" s="71">
        <v>25832433</v>
      </c>
      <c r="D127" s="9">
        <v>30069820000109</v>
      </c>
      <c r="E127" s="10" t="s">
        <v>21</v>
      </c>
      <c r="F127" s="11">
        <v>0</v>
      </c>
      <c r="G127" s="8">
        <v>0</v>
      </c>
      <c r="H127" s="12">
        <v>0</v>
      </c>
      <c r="I127" s="8" t="s">
        <v>22</v>
      </c>
      <c r="J127" s="10" t="s">
        <v>23</v>
      </c>
      <c r="K127" s="10" t="s">
        <v>24</v>
      </c>
      <c r="L127" s="10" t="s">
        <v>25</v>
      </c>
      <c r="M127" s="10" t="s">
        <v>26</v>
      </c>
      <c r="N127" s="13">
        <v>59</v>
      </c>
      <c r="O127" s="8">
        <v>100</v>
      </c>
      <c r="P127" s="10" t="s">
        <v>27</v>
      </c>
      <c r="Q127" s="14" t="s">
        <v>369</v>
      </c>
      <c r="R127" s="15">
        <v>1</v>
      </c>
      <c r="S127" s="16">
        <v>3050</v>
      </c>
      <c r="T127" s="17" t="s">
        <v>47</v>
      </c>
      <c r="U127" s="54" t="str">
        <f>CONCATENATE(Plan1!A125,Plan1!B125,Plan1!C125,Plan1!D125,Plan1!E125)</f>
        <v>TRANSP.ESCOLAR PARC02-ITAJAI</v>
      </c>
      <c r="V127" s="18" t="s">
        <v>29</v>
      </c>
    </row>
    <row r="128" spans="1:22" s="19" customFormat="1">
      <c r="A128" s="8">
        <v>45001</v>
      </c>
      <c r="B128" s="55">
        <v>44664</v>
      </c>
      <c r="C128" s="71">
        <v>10494855</v>
      </c>
      <c r="D128" s="20">
        <v>82572207000103</v>
      </c>
      <c r="E128" s="10" t="s">
        <v>21</v>
      </c>
      <c r="F128" s="11">
        <v>0</v>
      </c>
      <c r="G128" s="8">
        <v>0</v>
      </c>
      <c r="H128" s="12">
        <v>0</v>
      </c>
      <c r="I128" s="8" t="s">
        <v>22</v>
      </c>
      <c r="J128" s="10" t="s">
        <v>23</v>
      </c>
      <c r="K128" s="10" t="s">
        <v>24</v>
      </c>
      <c r="L128" s="10" t="s">
        <v>25</v>
      </c>
      <c r="M128" s="10" t="s">
        <v>26</v>
      </c>
      <c r="N128" s="13">
        <v>59</v>
      </c>
      <c r="O128" s="8">
        <v>100</v>
      </c>
      <c r="P128" s="10" t="s">
        <v>27</v>
      </c>
      <c r="Q128" s="14" t="s">
        <v>369</v>
      </c>
      <c r="R128" s="21">
        <v>1</v>
      </c>
      <c r="S128" s="22" t="s">
        <v>48</v>
      </c>
      <c r="T128" s="23">
        <v>163775</v>
      </c>
      <c r="U128" s="54" t="str">
        <f>CONCATENATE(Plan1!A126,Plan1!B126,Plan1!C126,Plan1!D126,Plan1!E126)</f>
        <v>TRANSP.ESCOLAR PARC02-ITAPEMA</v>
      </c>
      <c r="V128" s="18" t="s">
        <v>29</v>
      </c>
    </row>
    <row r="129" spans="1:22" s="19" customFormat="1">
      <c r="A129" s="8">
        <v>45001</v>
      </c>
      <c r="B129" s="67">
        <v>44664</v>
      </c>
      <c r="C129" s="71">
        <v>5911588</v>
      </c>
      <c r="D129" s="9">
        <v>82821208000217</v>
      </c>
      <c r="E129" s="10" t="s">
        <v>21</v>
      </c>
      <c r="F129" s="11">
        <v>0</v>
      </c>
      <c r="G129" s="8">
        <v>0</v>
      </c>
      <c r="H129" s="12">
        <v>0</v>
      </c>
      <c r="I129" s="8" t="s">
        <v>22</v>
      </c>
      <c r="J129" s="10" t="s">
        <v>23</v>
      </c>
      <c r="K129" s="10" t="s">
        <v>24</v>
      </c>
      <c r="L129" s="10" t="s">
        <v>25</v>
      </c>
      <c r="M129" s="10" t="s">
        <v>26</v>
      </c>
      <c r="N129" s="13">
        <v>59</v>
      </c>
      <c r="O129" s="8">
        <v>100</v>
      </c>
      <c r="P129" s="10" t="s">
        <v>27</v>
      </c>
      <c r="Q129" s="14" t="s">
        <v>369</v>
      </c>
      <c r="R129" s="15">
        <v>1</v>
      </c>
      <c r="S129" s="16">
        <v>7986</v>
      </c>
      <c r="T129" s="17">
        <v>352179</v>
      </c>
      <c r="U129" s="54" t="str">
        <f>CONCATENATE(Plan1!A127,Plan1!B127,Plan1!C127,Plan1!D127,Plan1!E127)</f>
        <v>TRANSP.ESCOLAR PARC02-ITAPIRANGA</v>
      </c>
      <c r="V129" s="18" t="s">
        <v>29</v>
      </c>
    </row>
    <row r="130" spans="1:22" s="19" customFormat="1">
      <c r="A130" s="8">
        <v>45001</v>
      </c>
      <c r="B130" s="55">
        <v>44664</v>
      </c>
      <c r="C130" s="71">
        <v>7464800</v>
      </c>
      <c r="D130" s="9">
        <v>2482295000105</v>
      </c>
      <c r="E130" s="10" t="s">
        <v>21</v>
      </c>
      <c r="F130" s="11">
        <v>0</v>
      </c>
      <c r="G130" s="8">
        <v>0</v>
      </c>
      <c r="H130" s="12">
        <v>0</v>
      </c>
      <c r="I130" s="8" t="s">
        <v>22</v>
      </c>
      <c r="J130" s="10" t="s">
        <v>23</v>
      </c>
      <c r="K130" s="10" t="s">
        <v>24</v>
      </c>
      <c r="L130" s="10" t="s">
        <v>25</v>
      </c>
      <c r="M130" s="10" t="s">
        <v>26</v>
      </c>
      <c r="N130" s="13">
        <v>59</v>
      </c>
      <c r="O130" s="8">
        <v>100</v>
      </c>
      <c r="P130" s="10" t="s">
        <v>27</v>
      </c>
      <c r="Q130" s="14" t="s">
        <v>369</v>
      </c>
      <c r="R130" s="15">
        <v>1</v>
      </c>
      <c r="S130" s="16">
        <v>54399</v>
      </c>
      <c r="T130" s="17">
        <v>110345</v>
      </c>
      <c r="U130" s="54" t="str">
        <f>CONCATENATE(Plan1!A128,Plan1!B128,Plan1!C128,Plan1!D128,Plan1!E128)</f>
        <v>TRANSP.ESCOLAR PARC02-ITAPOA</v>
      </c>
      <c r="V130" s="18" t="s">
        <v>29</v>
      </c>
    </row>
    <row r="131" spans="1:22" s="19" customFormat="1">
      <c r="A131" s="8">
        <v>45001</v>
      </c>
      <c r="B131" s="55">
        <v>44664</v>
      </c>
      <c r="C131" s="71">
        <v>13505177</v>
      </c>
      <c r="D131" s="9">
        <v>30927878000138</v>
      </c>
      <c r="E131" s="10" t="s">
        <v>21</v>
      </c>
      <c r="F131" s="11">
        <v>0</v>
      </c>
      <c r="G131" s="8">
        <v>0</v>
      </c>
      <c r="H131" s="12">
        <v>0</v>
      </c>
      <c r="I131" s="8" t="s">
        <v>22</v>
      </c>
      <c r="J131" s="10" t="s">
        <v>23</v>
      </c>
      <c r="K131" s="10" t="s">
        <v>24</v>
      </c>
      <c r="L131" s="10" t="s">
        <v>25</v>
      </c>
      <c r="M131" s="10" t="s">
        <v>26</v>
      </c>
      <c r="N131" s="13">
        <v>59</v>
      </c>
      <c r="O131" s="8">
        <v>100</v>
      </c>
      <c r="P131" s="10" t="s">
        <v>27</v>
      </c>
      <c r="Q131" s="14" t="s">
        <v>369</v>
      </c>
      <c r="R131" s="15">
        <v>1</v>
      </c>
      <c r="S131" s="16">
        <v>13897</v>
      </c>
      <c r="T131" s="17">
        <v>285196</v>
      </c>
      <c r="U131" s="54" t="str">
        <f>CONCATENATE(Plan1!A129,Plan1!B129,Plan1!C129,Plan1!D129,Plan1!E129)</f>
        <v>TRANSP.ESCOLAR PARC02-ITUPORANGA</v>
      </c>
      <c r="V131" s="18" t="s">
        <v>29</v>
      </c>
    </row>
    <row r="132" spans="1:22" s="19" customFormat="1">
      <c r="A132" s="8">
        <v>45001</v>
      </c>
      <c r="B132" s="67">
        <v>44664</v>
      </c>
      <c r="C132" s="71">
        <v>1162377</v>
      </c>
      <c r="D132" s="20">
        <v>30061144000119</v>
      </c>
      <c r="E132" s="10" t="s">
        <v>21</v>
      </c>
      <c r="F132" s="11">
        <v>0</v>
      </c>
      <c r="G132" s="8">
        <v>0</v>
      </c>
      <c r="H132" s="12">
        <v>0</v>
      </c>
      <c r="I132" s="8" t="s">
        <v>22</v>
      </c>
      <c r="J132" s="10" t="s">
        <v>23</v>
      </c>
      <c r="K132" s="10" t="s">
        <v>24</v>
      </c>
      <c r="L132" s="10" t="s">
        <v>25</v>
      </c>
      <c r="M132" s="10" t="s">
        <v>26</v>
      </c>
      <c r="N132" s="13">
        <v>59</v>
      </c>
      <c r="O132" s="8">
        <v>100</v>
      </c>
      <c r="P132" s="10" t="s">
        <v>27</v>
      </c>
      <c r="Q132" s="14" t="s">
        <v>369</v>
      </c>
      <c r="R132" s="21">
        <v>1</v>
      </c>
      <c r="S132" s="22">
        <v>52868</v>
      </c>
      <c r="T132" s="23">
        <v>70661</v>
      </c>
      <c r="U132" s="54" t="str">
        <f>CONCATENATE(Plan1!A130,Plan1!B130,Plan1!C130,Plan1!D130,Plan1!E130)</f>
        <v>TRANSP.ESCOLAR PARC02-JABORÁ</v>
      </c>
      <c r="V132" s="18" t="s">
        <v>29</v>
      </c>
    </row>
    <row r="133" spans="1:22" s="19" customFormat="1">
      <c r="A133" s="8">
        <v>45001</v>
      </c>
      <c r="B133" s="55">
        <v>44664</v>
      </c>
      <c r="C133" s="71">
        <v>3716155</v>
      </c>
      <c r="D133" s="9">
        <v>30606755000103</v>
      </c>
      <c r="E133" s="10" t="s">
        <v>21</v>
      </c>
      <c r="F133" s="11">
        <v>0</v>
      </c>
      <c r="G133" s="8">
        <v>0</v>
      </c>
      <c r="H133" s="12">
        <v>0</v>
      </c>
      <c r="I133" s="8" t="s">
        <v>22</v>
      </c>
      <c r="J133" s="10" t="s">
        <v>23</v>
      </c>
      <c r="K133" s="10" t="s">
        <v>24</v>
      </c>
      <c r="L133" s="10" t="s">
        <v>25</v>
      </c>
      <c r="M133" s="10" t="s">
        <v>26</v>
      </c>
      <c r="N133" s="13">
        <v>59</v>
      </c>
      <c r="O133" s="8">
        <v>100</v>
      </c>
      <c r="P133" s="10" t="s">
        <v>27</v>
      </c>
      <c r="Q133" s="14" t="s">
        <v>369</v>
      </c>
      <c r="R133" s="15">
        <v>1</v>
      </c>
      <c r="S133" s="16" t="s">
        <v>49</v>
      </c>
      <c r="T133" s="17">
        <v>177377</v>
      </c>
      <c r="U133" s="54" t="str">
        <f>CONCATENATE(Plan1!A131,Plan1!B131,Plan1!C131,Plan1!D131,Plan1!E131)</f>
        <v>TRANSP.ESCOLAR PARC02-JACINTO MACHADO</v>
      </c>
      <c r="V133" s="18" t="s">
        <v>29</v>
      </c>
    </row>
    <row r="134" spans="1:22" s="19" customFormat="1">
      <c r="A134" s="8">
        <v>45001</v>
      </c>
      <c r="B134" s="55">
        <v>44664</v>
      </c>
      <c r="C134" s="73">
        <v>12776125</v>
      </c>
      <c r="D134" s="20">
        <v>31203298000160</v>
      </c>
      <c r="E134" s="10" t="s">
        <v>21</v>
      </c>
      <c r="F134" s="11">
        <v>0</v>
      </c>
      <c r="G134" s="8">
        <v>0</v>
      </c>
      <c r="H134" s="12">
        <v>0</v>
      </c>
      <c r="I134" s="8" t="s">
        <v>22</v>
      </c>
      <c r="J134" s="10" t="s">
        <v>23</v>
      </c>
      <c r="K134" s="10" t="s">
        <v>24</v>
      </c>
      <c r="L134" s="10" t="s">
        <v>25</v>
      </c>
      <c r="M134" s="10" t="s">
        <v>26</v>
      </c>
      <c r="N134" s="13">
        <v>59</v>
      </c>
      <c r="O134" s="8">
        <v>100</v>
      </c>
      <c r="P134" s="10" t="s">
        <v>27</v>
      </c>
      <c r="Q134" s="14" t="s">
        <v>369</v>
      </c>
      <c r="R134" s="21">
        <v>1</v>
      </c>
      <c r="S134" s="22">
        <v>22020</v>
      </c>
      <c r="T134" s="23">
        <v>240435</v>
      </c>
      <c r="U134" s="54" t="str">
        <f>CONCATENATE(Plan1!A132,Plan1!B132,Plan1!C132,Plan1!D132,Plan1!E132)</f>
        <v>TRANSP.ESCOLAR PARC02-JAGUARUNA</v>
      </c>
      <c r="V134" s="18" t="s">
        <v>29</v>
      </c>
    </row>
    <row r="135" spans="1:22" s="19" customFormat="1">
      <c r="A135" s="36">
        <v>45001</v>
      </c>
      <c r="B135" s="55">
        <v>44664</v>
      </c>
      <c r="C135" s="72">
        <v>42108595</v>
      </c>
      <c r="D135" s="46">
        <v>83102459000476</v>
      </c>
      <c r="E135" s="38" t="s">
        <v>21</v>
      </c>
      <c r="F135" s="39">
        <v>0</v>
      </c>
      <c r="G135" s="36">
        <v>0</v>
      </c>
      <c r="H135" s="40">
        <v>0</v>
      </c>
      <c r="I135" s="36" t="s">
        <v>22</v>
      </c>
      <c r="J135" s="38" t="s">
        <v>23</v>
      </c>
      <c r="K135" s="38" t="s">
        <v>24</v>
      </c>
      <c r="L135" s="38" t="s">
        <v>25</v>
      </c>
      <c r="M135" s="38" t="s">
        <v>26</v>
      </c>
      <c r="N135" s="41">
        <v>59</v>
      </c>
      <c r="O135" s="36">
        <v>100</v>
      </c>
      <c r="P135" s="38" t="s">
        <v>27</v>
      </c>
      <c r="Q135" s="14" t="s">
        <v>369</v>
      </c>
      <c r="R135" s="47">
        <v>1</v>
      </c>
      <c r="S135" s="43">
        <v>4057</v>
      </c>
      <c r="T135" s="44" t="s">
        <v>74</v>
      </c>
      <c r="U135" s="54" t="str">
        <f>CONCATENATE(Plan1!A133,Plan1!B133,Plan1!C133,Plan1!D133,Plan1!E133)</f>
        <v>TRANSP.ESCOLAR PARC02-JARAGUA DO SUL</v>
      </c>
      <c r="V135" s="45" t="s">
        <v>29</v>
      </c>
    </row>
    <row r="136" spans="1:22" s="19" customFormat="1">
      <c r="A136" s="8">
        <v>45001</v>
      </c>
      <c r="B136" s="67">
        <v>44664</v>
      </c>
      <c r="C136" s="71">
        <v>432444</v>
      </c>
      <c r="D136" s="9">
        <v>80637457000221</v>
      </c>
      <c r="E136" s="10" t="s">
        <v>21</v>
      </c>
      <c r="F136" s="11">
        <v>0</v>
      </c>
      <c r="G136" s="8">
        <v>0</v>
      </c>
      <c r="H136" s="12">
        <v>0</v>
      </c>
      <c r="I136" s="8" t="s">
        <v>22</v>
      </c>
      <c r="J136" s="10" t="s">
        <v>23</v>
      </c>
      <c r="K136" s="10" t="s">
        <v>24</v>
      </c>
      <c r="L136" s="10" t="s">
        <v>25</v>
      </c>
      <c r="M136" s="10" t="s">
        <v>26</v>
      </c>
      <c r="N136" s="13">
        <v>59</v>
      </c>
      <c r="O136" s="8">
        <v>100</v>
      </c>
      <c r="P136" s="10" t="s">
        <v>27</v>
      </c>
      <c r="Q136" s="14" t="s">
        <v>369</v>
      </c>
      <c r="R136" s="15">
        <v>1</v>
      </c>
      <c r="S136" s="16">
        <v>54305</v>
      </c>
      <c r="T136" s="17">
        <v>74667</v>
      </c>
      <c r="U136" s="54" t="str">
        <f>CONCATENATE(Plan1!A134,Plan1!B134,Plan1!C134,Plan1!D134,Plan1!E134)</f>
        <v>TRANSP.ESCOLAR PARC02-JARDINOPOLIS</v>
      </c>
      <c r="V136" s="18" t="s">
        <v>29</v>
      </c>
    </row>
    <row r="137" spans="1:22" s="19" customFormat="1">
      <c r="A137" s="8">
        <v>45001</v>
      </c>
      <c r="B137" s="55">
        <v>44664</v>
      </c>
      <c r="C137" s="71">
        <v>6609377</v>
      </c>
      <c r="D137" s="9">
        <v>30533492000141</v>
      </c>
      <c r="E137" s="10" t="s">
        <v>21</v>
      </c>
      <c r="F137" s="11">
        <v>0</v>
      </c>
      <c r="G137" s="8">
        <v>0</v>
      </c>
      <c r="H137" s="12">
        <v>0</v>
      </c>
      <c r="I137" s="8" t="s">
        <v>22</v>
      </c>
      <c r="J137" s="10" t="s">
        <v>23</v>
      </c>
      <c r="K137" s="10" t="s">
        <v>24</v>
      </c>
      <c r="L137" s="10" t="s">
        <v>25</v>
      </c>
      <c r="M137" s="10" t="s">
        <v>26</v>
      </c>
      <c r="N137" s="13">
        <v>59</v>
      </c>
      <c r="O137" s="8">
        <v>100</v>
      </c>
      <c r="P137" s="10" t="s">
        <v>27</v>
      </c>
      <c r="Q137" s="14" t="s">
        <v>369</v>
      </c>
      <c r="R137" s="15">
        <v>1</v>
      </c>
      <c r="S137" s="16">
        <v>1376</v>
      </c>
      <c r="T137" s="17" t="s">
        <v>50</v>
      </c>
      <c r="U137" s="54" t="str">
        <f>CONCATENATE(Plan1!A135,Plan1!B135,Plan1!C135,Plan1!D135,Plan1!E135)</f>
        <v>TRANSP.ESCOLAR PARC02-JOACABA</v>
      </c>
      <c r="V137" s="18" t="s">
        <v>29</v>
      </c>
    </row>
    <row r="138" spans="1:22" s="19" customFormat="1">
      <c r="A138" s="8">
        <v>45001</v>
      </c>
      <c r="B138" s="55">
        <v>44664</v>
      </c>
      <c r="C138" s="71">
        <v>49739854</v>
      </c>
      <c r="D138" s="9">
        <v>83169623000381</v>
      </c>
      <c r="E138" s="10" t="s">
        <v>21</v>
      </c>
      <c r="F138" s="11">
        <v>0</v>
      </c>
      <c r="G138" s="8">
        <v>0</v>
      </c>
      <c r="H138" s="12">
        <v>0</v>
      </c>
      <c r="I138" s="8" t="s">
        <v>22</v>
      </c>
      <c r="J138" s="10" t="s">
        <v>23</v>
      </c>
      <c r="K138" s="10" t="s">
        <v>24</v>
      </c>
      <c r="L138" s="10" t="s">
        <v>25</v>
      </c>
      <c r="M138" s="10" t="s">
        <v>26</v>
      </c>
      <c r="N138" s="13">
        <v>59</v>
      </c>
      <c r="O138" s="8">
        <v>100</v>
      </c>
      <c r="P138" s="10" t="s">
        <v>27</v>
      </c>
      <c r="Q138" s="14" t="s">
        <v>369</v>
      </c>
      <c r="R138" s="15">
        <v>1</v>
      </c>
      <c r="S138" s="16">
        <v>31550</v>
      </c>
      <c r="T138" s="17">
        <v>244163</v>
      </c>
      <c r="U138" s="54" t="str">
        <f>CONCATENATE(Plan1!A136,Plan1!B136,Plan1!C136,Plan1!D136,Plan1!E136)</f>
        <v>TRANSP.ESCOLAR PARC02-JOINVILLE</v>
      </c>
      <c r="V138" s="18" t="s">
        <v>29</v>
      </c>
    </row>
    <row r="139" spans="1:22" s="19" customFormat="1">
      <c r="A139" s="8">
        <v>45001</v>
      </c>
      <c r="B139" s="67">
        <v>44664</v>
      </c>
      <c r="C139" s="71">
        <v>25246766</v>
      </c>
      <c r="D139" s="9">
        <v>30619248000104</v>
      </c>
      <c r="E139" s="10" t="s">
        <v>21</v>
      </c>
      <c r="F139" s="11">
        <v>0</v>
      </c>
      <c r="G139" s="8">
        <v>0</v>
      </c>
      <c r="H139" s="12">
        <v>0</v>
      </c>
      <c r="I139" s="8" t="s">
        <v>22</v>
      </c>
      <c r="J139" s="10" t="s">
        <v>23</v>
      </c>
      <c r="K139" s="10" t="s">
        <v>24</v>
      </c>
      <c r="L139" s="10" t="s">
        <v>25</v>
      </c>
      <c r="M139" s="10" t="s">
        <v>26</v>
      </c>
      <c r="N139" s="13">
        <v>59</v>
      </c>
      <c r="O139" s="8">
        <v>100</v>
      </c>
      <c r="P139" s="10" t="s">
        <v>27</v>
      </c>
      <c r="Q139" s="14" t="s">
        <v>369</v>
      </c>
      <c r="R139" s="15">
        <v>1</v>
      </c>
      <c r="S139" s="16">
        <v>54372</v>
      </c>
      <c r="T139" s="17">
        <v>71188</v>
      </c>
      <c r="U139" s="54" t="str">
        <f>CONCATENATE(Plan1!A137,Plan1!B137,Plan1!C137,Plan1!D137,Plan1!E137)</f>
        <v>TRANSP.ESCOLAR PARC02-JOSE BOITEUX</v>
      </c>
      <c r="V139" s="18" t="s">
        <v>29</v>
      </c>
    </row>
    <row r="140" spans="1:22" s="19" customFormat="1">
      <c r="A140" s="8">
        <v>45001</v>
      </c>
      <c r="B140" s="55">
        <v>44664</v>
      </c>
      <c r="C140" s="71">
        <v>3641377</v>
      </c>
      <c r="D140" s="9">
        <v>30798913000166</v>
      </c>
      <c r="E140" s="10" t="s">
        <v>21</v>
      </c>
      <c r="F140" s="11">
        <v>0</v>
      </c>
      <c r="G140" s="8">
        <v>0</v>
      </c>
      <c r="H140" s="12">
        <v>0</v>
      </c>
      <c r="I140" s="8" t="s">
        <v>22</v>
      </c>
      <c r="J140" s="10" t="s">
        <v>23</v>
      </c>
      <c r="K140" s="10" t="s">
        <v>24</v>
      </c>
      <c r="L140" s="10" t="s">
        <v>25</v>
      </c>
      <c r="M140" s="10" t="s">
        <v>26</v>
      </c>
      <c r="N140" s="13">
        <v>59</v>
      </c>
      <c r="O140" s="8">
        <v>100</v>
      </c>
      <c r="P140" s="10" t="s">
        <v>27</v>
      </c>
      <c r="Q140" s="14" t="s">
        <v>369</v>
      </c>
      <c r="R140" s="15">
        <v>1</v>
      </c>
      <c r="S140" s="16">
        <v>54135</v>
      </c>
      <c r="T140" s="17">
        <v>65374</v>
      </c>
      <c r="U140" s="54" t="str">
        <f>CONCATENATE(Plan1!A138,Plan1!B138,Plan1!C138,Plan1!D138,Plan1!E138)</f>
        <v>TRANSP.ESCOLAR PARC02-JUPIA</v>
      </c>
      <c r="V140" s="18" t="s">
        <v>29</v>
      </c>
    </row>
    <row r="141" spans="1:22" s="19" customFormat="1">
      <c r="A141" s="8">
        <v>45001</v>
      </c>
      <c r="B141" s="55">
        <v>44664</v>
      </c>
      <c r="C141" s="71">
        <v>772177</v>
      </c>
      <c r="D141" s="9">
        <v>82939471000205</v>
      </c>
      <c r="E141" s="10" t="s">
        <v>21</v>
      </c>
      <c r="F141" s="11">
        <v>0</v>
      </c>
      <c r="G141" s="8">
        <v>0</v>
      </c>
      <c r="H141" s="12">
        <v>0</v>
      </c>
      <c r="I141" s="8" t="s">
        <v>22</v>
      </c>
      <c r="J141" s="10" t="s">
        <v>23</v>
      </c>
      <c r="K141" s="10" t="s">
        <v>24</v>
      </c>
      <c r="L141" s="10" t="s">
        <v>25</v>
      </c>
      <c r="M141" s="10" t="s">
        <v>26</v>
      </c>
      <c r="N141" s="13">
        <v>59</v>
      </c>
      <c r="O141" s="8">
        <v>100</v>
      </c>
      <c r="P141" s="10" t="s">
        <v>27</v>
      </c>
      <c r="Q141" s="14" t="s">
        <v>369</v>
      </c>
      <c r="R141" s="15">
        <v>1</v>
      </c>
      <c r="S141" s="16">
        <v>53244</v>
      </c>
      <c r="T141" s="17">
        <v>59145</v>
      </c>
      <c r="U141" s="54" t="str">
        <f>CONCATENATE(Plan1!A139,Plan1!B139,Plan1!C139,Plan1!D139,Plan1!E139)</f>
        <v>TRANSP.ESCOLAR PARC02-LACERDOPOLIS</v>
      </c>
      <c r="V141" s="18" t="s">
        <v>29</v>
      </c>
    </row>
    <row r="142" spans="1:22" s="19" customFormat="1">
      <c r="A142" s="8">
        <v>45001</v>
      </c>
      <c r="B142" s="67">
        <v>44664</v>
      </c>
      <c r="C142" s="71">
        <v>1027132</v>
      </c>
      <c r="D142" s="9">
        <v>30095214000150</v>
      </c>
      <c r="E142" s="10" t="s">
        <v>21</v>
      </c>
      <c r="F142" s="11">
        <v>0</v>
      </c>
      <c r="G142" s="8">
        <v>0</v>
      </c>
      <c r="H142" s="12">
        <v>0</v>
      </c>
      <c r="I142" s="8" t="s">
        <v>22</v>
      </c>
      <c r="J142" s="10" t="s">
        <v>23</v>
      </c>
      <c r="K142" s="10" t="s">
        <v>24</v>
      </c>
      <c r="L142" s="10" t="s">
        <v>25</v>
      </c>
      <c r="M142" s="10" t="s">
        <v>26</v>
      </c>
      <c r="N142" s="13">
        <v>59</v>
      </c>
      <c r="O142" s="8">
        <v>100</v>
      </c>
      <c r="P142" s="10" t="s">
        <v>27</v>
      </c>
      <c r="Q142" s="14" t="s">
        <v>369</v>
      </c>
      <c r="R142" s="15">
        <v>1</v>
      </c>
      <c r="S142" s="16">
        <v>3077</v>
      </c>
      <c r="T142" s="17">
        <v>671878</v>
      </c>
      <c r="U142" s="54" t="str">
        <f>CONCATENATE(Plan1!A140,Plan1!B140,Plan1!C140,Plan1!D140,Plan1!E140)</f>
        <v>TRANSP.ESCOLAR PARC02-LAGES</v>
      </c>
      <c r="V142" s="18" t="s">
        <v>29</v>
      </c>
    </row>
    <row r="143" spans="1:22" s="19" customFormat="1">
      <c r="A143" s="8">
        <v>45001</v>
      </c>
      <c r="B143" s="55">
        <v>44664</v>
      </c>
      <c r="C143" s="71">
        <v>402511</v>
      </c>
      <c r="D143" s="9">
        <v>95993077000205</v>
      </c>
      <c r="E143" s="10" t="s">
        <v>21</v>
      </c>
      <c r="F143" s="11">
        <v>0</v>
      </c>
      <c r="G143" s="8">
        <v>0</v>
      </c>
      <c r="H143" s="12">
        <v>0</v>
      </c>
      <c r="I143" s="8" t="s">
        <v>22</v>
      </c>
      <c r="J143" s="10" t="s">
        <v>23</v>
      </c>
      <c r="K143" s="10" t="s">
        <v>24</v>
      </c>
      <c r="L143" s="10" t="s">
        <v>25</v>
      </c>
      <c r="M143" s="10" t="s">
        <v>26</v>
      </c>
      <c r="N143" s="13">
        <v>59</v>
      </c>
      <c r="O143" s="8">
        <v>100</v>
      </c>
      <c r="P143" s="10" t="s">
        <v>27</v>
      </c>
      <c r="Q143" s="14" t="s">
        <v>369</v>
      </c>
      <c r="R143" s="15">
        <v>1</v>
      </c>
      <c r="S143" s="16">
        <v>9962</v>
      </c>
      <c r="T143" s="17">
        <v>344818</v>
      </c>
      <c r="U143" s="54" t="str">
        <f>CONCATENATE(Plan1!A142,Plan1!B142,Plan1!C142,Plan1!D142,Plan1!E142)</f>
        <v>TRANSP.ESCOLAR PARC02-LAJEADO GRANDE</v>
      </c>
      <c r="V143" s="18" t="s">
        <v>29</v>
      </c>
    </row>
    <row r="144" spans="1:22" s="19" customFormat="1">
      <c r="A144" s="8">
        <v>45001</v>
      </c>
      <c r="B144" s="55">
        <v>44664</v>
      </c>
      <c r="C144" s="71">
        <v>2677866</v>
      </c>
      <c r="D144" s="9">
        <v>83102657000278</v>
      </c>
      <c r="E144" s="10" t="s">
        <v>21</v>
      </c>
      <c r="F144" s="11">
        <v>0</v>
      </c>
      <c r="G144" s="8">
        <v>0</v>
      </c>
      <c r="H144" s="12">
        <v>0</v>
      </c>
      <c r="I144" s="8" t="s">
        <v>22</v>
      </c>
      <c r="J144" s="10" t="s">
        <v>23</v>
      </c>
      <c r="K144" s="10" t="s">
        <v>24</v>
      </c>
      <c r="L144" s="10" t="s">
        <v>25</v>
      </c>
      <c r="M144" s="10" t="s">
        <v>26</v>
      </c>
      <c r="N144" s="13">
        <v>59</v>
      </c>
      <c r="O144" s="8">
        <v>100</v>
      </c>
      <c r="P144" s="10" t="s">
        <v>27</v>
      </c>
      <c r="Q144" s="14" t="s">
        <v>369</v>
      </c>
      <c r="R144" s="15">
        <v>1</v>
      </c>
      <c r="S144" s="16">
        <v>54070</v>
      </c>
      <c r="T144" s="17">
        <v>82902</v>
      </c>
      <c r="U144" s="54" t="str">
        <f>CONCATENATE(Plan1!A143,Plan1!B143,Plan1!C143,Plan1!D143,Plan1!E143)</f>
        <v>TRANSP.ESCOLAR PARC02-LAURENTINO</v>
      </c>
      <c r="V144" s="18" t="s">
        <v>29</v>
      </c>
    </row>
    <row r="145" spans="1:22" s="19" customFormat="1">
      <c r="A145" s="8">
        <v>45001</v>
      </c>
      <c r="B145" s="67">
        <v>44664</v>
      </c>
      <c r="C145" s="71">
        <v>6055822</v>
      </c>
      <c r="D145" s="20">
        <v>6101572000143</v>
      </c>
      <c r="E145" s="10" t="s">
        <v>21</v>
      </c>
      <c r="F145" s="11">
        <v>0</v>
      </c>
      <c r="G145" s="8">
        <v>0</v>
      </c>
      <c r="H145" s="12">
        <v>0</v>
      </c>
      <c r="I145" s="8" t="s">
        <v>22</v>
      </c>
      <c r="J145" s="10" t="s">
        <v>23</v>
      </c>
      <c r="K145" s="10" t="s">
        <v>24</v>
      </c>
      <c r="L145" s="10" t="s">
        <v>25</v>
      </c>
      <c r="M145" s="10" t="s">
        <v>26</v>
      </c>
      <c r="N145" s="13">
        <v>59</v>
      </c>
      <c r="O145" s="8">
        <v>100</v>
      </c>
      <c r="P145" s="10" t="s">
        <v>27</v>
      </c>
      <c r="Q145" s="14" t="s">
        <v>369</v>
      </c>
      <c r="R145" s="21">
        <v>1</v>
      </c>
      <c r="S145" s="22">
        <v>22470</v>
      </c>
      <c r="T145" s="23">
        <v>150444</v>
      </c>
      <c r="U145" s="54" t="str">
        <f>CONCATENATE(Plan1!A144,Plan1!B144,Plan1!C144,Plan1!D144,Plan1!E144)</f>
        <v>TRANSP.ESCOLAR PARC02-LAURO MULLER</v>
      </c>
      <c r="V145" s="18" t="s">
        <v>29</v>
      </c>
    </row>
    <row r="146" spans="1:22" s="19" customFormat="1">
      <c r="A146" s="8">
        <v>45001</v>
      </c>
      <c r="B146" s="55">
        <v>44664</v>
      </c>
      <c r="C146" s="73">
        <v>1529888</v>
      </c>
      <c r="D146" s="9">
        <v>31031380000155</v>
      </c>
      <c r="E146" s="10" t="s">
        <v>21</v>
      </c>
      <c r="F146" s="11">
        <v>0</v>
      </c>
      <c r="G146" s="8">
        <v>0</v>
      </c>
      <c r="H146" s="12">
        <v>0</v>
      </c>
      <c r="I146" s="8" t="s">
        <v>22</v>
      </c>
      <c r="J146" s="10" t="s">
        <v>23</v>
      </c>
      <c r="K146" s="10" t="s">
        <v>24</v>
      </c>
      <c r="L146" s="10" t="s">
        <v>25</v>
      </c>
      <c r="M146" s="10" t="s">
        <v>26</v>
      </c>
      <c r="N146" s="13">
        <v>59</v>
      </c>
      <c r="O146" s="8">
        <v>100</v>
      </c>
      <c r="P146" s="10" t="s">
        <v>27</v>
      </c>
      <c r="Q146" s="14" t="s">
        <v>369</v>
      </c>
      <c r="R146" s="15">
        <v>1</v>
      </c>
      <c r="S146" s="16">
        <v>28371</v>
      </c>
      <c r="T146" s="17" t="s">
        <v>51</v>
      </c>
      <c r="U146" s="54" t="str">
        <f>CONCATENATE(Plan1!A145,Plan1!B145,Plan1!C145,Plan1!D145,Plan1!E145)</f>
        <v>TRANSP.ESCOLAR PARC02-LEBON REGIS</v>
      </c>
      <c r="V146" s="18" t="s">
        <v>29</v>
      </c>
    </row>
    <row r="147" spans="1:22" s="19" customFormat="1">
      <c r="A147" s="8">
        <v>45001</v>
      </c>
      <c r="B147" s="55">
        <v>44664</v>
      </c>
      <c r="C147" s="71">
        <v>5401133</v>
      </c>
      <c r="D147" s="9">
        <v>31412195000100</v>
      </c>
      <c r="E147" s="10" t="s">
        <v>21</v>
      </c>
      <c r="F147" s="11">
        <v>0</v>
      </c>
      <c r="G147" s="8">
        <v>0</v>
      </c>
      <c r="H147" s="12">
        <v>0</v>
      </c>
      <c r="I147" s="8" t="s">
        <v>22</v>
      </c>
      <c r="J147" s="10" t="s">
        <v>23</v>
      </c>
      <c r="K147" s="10" t="s">
        <v>24</v>
      </c>
      <c r="L147" s="10" t="s">
        <v>25</v>
      </c>
      <c r="M147" s="10" t="s">
        <v>26</v>
      </c>
      <c r="N147" s="13">
        <v>59</v>
      </c>
      <c r="O147" s="8">
        <v>100</v>
      </c>
      <c r="P147" s="10" t="s">
        <v>27</v>
      </c>
      <c r="Q147" s="14" t="s">
        <v>369</v>
      </c>
      <c r="R147" s="15">
        <v>1</v>
      </c>
      <c r="S147" s="16">
        <v>53473</v>
      </c>
      <c r="T147" s="17">
        <v>71293</v>
      </c>
      <c r="U147" s="54" t="str">
        <f>CONCATENATE(Plan1!A146,Plan1!B146,Plan1!C146,Plan1!D146,Plan1!E146)</f>
        <v>TRANSP.ESCOLAR PARC02-LEOBERTO LEAL</v>
      </c>
      <c r="V147" s="18" t="s">
        <v>29</v>
      </c>
    </row>
    <row r="148" spans="1:22" s="19" customFormat="1">
      <c r="A148" s="8">
        <v>45001</v>
      </c>
      <c r="B148" s="67">
        <v>44664</v>
      </c>
      <c r="C148" s="71">
        <v>2312600</v>
      </c>
      <c r="D148" s="9">
        <v>30786649000140</v>
      </c>
      <c r="E148" s="10" t="s">
        <v>21</v>
      </c>
      <c r="F148" s="11">
        <v>0</v>
      </c>
      <c r="G148" s="8">
        <v>0</v>
      </c>
      <c r="H148" s="12">
        <v>0</v>
      </c>
      <c r="I148" s="8" t="s">
        <v>22</v>
      </c>
      <c r="J148" s="10" t="s">
        <v>23</v>
      </c>
      <c r="K148" s="10" t="s">
        <v>24</v>
      </c>
      <c r="L148" s="10" t="s">
        <v>25</v>
      </c>
      <c r="M148" s="10" t="s">
        <v>26</v>
      </c>
      <c r="N148" s="13">
        <v>59</v>
      </c>
      <c r="O148" s="8">
        <v>100</v>
      </c>
      <c r="P148" s="10" t="s">
        <v>27</v>
      </c>
      <c r="Q148" s="14" t="s">
        <v>369</v>
      </c>
      <c r="R148" s="15">
        <v>1</v>
      </c>
      <c r="S148" s="16">
        <v>54259</v>
      </c>
      <c r="T148" s="17">
        <v>70025</v>
      </c>
      <c r="U148" s="54" t="str">
        <f>CONCATENATE(Plan1!A147,Plan1!B147,Plan1!C147,Plan1!D147,Plan1!E147)</f>
        <v>TRANSP.ESCOLAR PARC02-LINDOIA DO SUL</v>
      </c>
      <c r="V148" s="18" t="s">
        <v>29</v>
      </c>
    </row>
    <row r="149" spans="1:22" s="19" customFormat="1">
      <c r="A149" s="8">
        <v>45001</v>
      </c>
      <c r="B149" s="55">
        <v>44664</v>
      </c>
      <c r="C149" s="71">
        <v>12974166</v>
      </c>
      <c r="D149" s="9">
        <v>30689508000100</v>
      </c>
      <c r="E149" s="10" t="s">
        <v>21</v>
      </c>
      <c r="F149" s="11">
        <v>0</v>
      </c>
      <c r="G149" s="8">
        <v>0</v>
      </c>
      <c r="H149" s="12">
        <v>0</v>
      </c>
      <c r="I149" s="8" t="s">
        <v>22</v>
      </c>
      <c r="J149" s="10" t="s">
        <v>23</v>
      </c>
      <c r="K149" s="10" t="s">
        <v>24</v>
      </c>
      <c r="L149" s="10" t="s">
        <v>25</v>
      </c>
      <c r="M149" s="10" t="s">
        <v>26</v>
      </c>
      <c r="N149" s="13">
        <v>59</v>
      </c>
      <c r="O149" s="8">
        <v>100</v>
      </c>
      <c r="P149" s="10" t="s">
        <v>27</v>
      </c>
      <c r="Q149" s="14" t="s">
        <v>369</v>
      </c>
      <c r="R149" s="15">
        <v>1</v>
      </c>
      <c r="S149" s="16">
        <v>54062</v>
      </c>
      <c r="T149" s="17">
        <v>86975</v>
      </c>
      <c r="U149" s="54" t="str">
        <f>CONCATENATE(Plan1!A148,Plan1!B148,Plan1!C148,Plan1!D148,Plan1!E148)</f>
        <v>TRANSP.ESCOLAR PARC02-LONTRAS</v>
      </c>
      <c r="V149" s="18" t="s">
        <v>29</v>
      </c>
    </row>
    <row r="150" spans="1:22" s="19" customFormat="1">
      <c r="A150" s="8">
        <v>45001</v>
      </c>
      <c r="B150" s="55">
        <v>44664</v>
      </c>
      <c r="C150" s="71">
        <v>10708666</v>
      </c>
      <c r="D150" s="9">
        <v>19578710000121</v>
      </c>
      <c r="E150" s="10" t="s">
        <v>21</v>
      </c>
      <c r="F150" s="11">
        <v>0</v>
      </c>
      <c r="G150" s="8">
        <v>0</v>
      </c>
      <c r="H150" s="12">
        <v>0</v>
      </c>
      <c r="I150" s="8" t="s">
        <v>22</v>
      </c>
      <c r="J150" s="10" t="s">
        <v>23</v>
      </c>
      <c r="K150" s="10" t="s">
        <v>24</v>
      </c>
      <c r="L150" s="10" t="s">
        <v>25</v>
      </c>
      <c r="M150" s="10" t="s">
        <v>26</v>
      </c>
      <c r="N150" s="13">
        <v>59</v>
      </c>
      <c r="O150" s="8">
        <v>100</v>
      </c>
      <c r="P150" s="10" t="s">
        <v>27</v>
      </c>
      <c r="Q150" s="14" t="s">
        <v>369</v>
      </c>
      <c r="R150" s="15">
        <v>1</v>
      </c>
      <c r="S150" s="16">
        <v>53910</v>
      </c>
      <c r="T150" s="17">
        <v>81167</v>
      </c>
      <c r="U150" s="54" t="str">
        <f>CONCATENATE(Plan1!A149,Plan1!B149,Plan1!C149,Plan1!D149,Plan1!E149)</f>
        <v>TRANSP.ESCOLAR PARC02-LUIZ ALVES</v>
      </c>
      <c r="V150" s="18" t="s">
        <v>29</v>
      </c>
    </row>
    <row r="151" spans="1:22" s="19" customFormat="1">
      <c r="A151" s="8">
        <v>45001</v>
      </c>
      <c r="B151" s="67">
        <v>44664</v>
      </c>
      <c r="C151" s="71">
        <v>570711</v>
      </c>
      <c r="D151" s="9">
        <v>30393547000165</v>
      </c>
      <c r="E151" s="10" t="s">
        <v>21</v>
      </c>
      <c r="F151" s="11">
        <v>0</v>
      </c>
      <c r="G151" s="8">
        <v>0</v>
      </c>
      <c r="H151" s="12">
        <v>0</v>
      </c>
      <c r="I151" s="8" t="s">
        <v>22</v>
      </c>
      <c r="J151" s="10" t="s">
        <v>23</v>
      </c>
      <c r="K151" s="10" t="s">
        <v>24</v>
      </c>
      <c r="L151" s="10" t="s">
        <v>25</v>
      </c>
      <c r="M151" s="10" t="s">
        <v>26</v>
      </c>
      <c r="N151" s="13">
        <v>59</v>
      </c>
      <c r="O151" s="8">
        <v>100</v>
      </c>
      <c r="P151" s="10" t="s">
        <v>27</v>
      </c>
      <c r="Q151" s="14" t="s">
        <v>369</v>
      </c>
      <c r="R151" s="15">
        <v>1</v>
      </c>
      <c r="S151" s="16" t="s">
        <v>52</v>
      </c>
      <c r="T151" s="17">
        <v>81965</v>
      </c>
      <c r="U151" s="54" t="str">
        <f>CONCATENATE(Plan1!A150,Plan1!B150,Plan1!C150,Plan1!D150,Plan1!E150)</f>
        <v>TRANSP.ESCOLAR PARC02-LUZERNA</v>
      </c>
      <c r="V151" s="18" t="s">
        <v>29</v>
      </c>
    </row>
    <row r="152" spans="1:22" s="19" customFormat="1">
      <c r="A152" s="8">
        <v>45001</v>
      </c>
      <c r="B152" s="55">
        <v>44664</v>
      </c>
      <c r="C152" s="71">
        <v>1282900</v>
      </c>
      <c r="D152" s="9">
        <v>95992020000100</v>
      </c>
      <c r="E152" s="10" t="s">
        <v>21</v>
      </c>
      <c r="F152" s="11">
        <v>0</v>
      </c>
      <c r="G152" s="8">
        <v>0</v>
      </c>
      <c r="H152" s="12">
        <v>0</v>
      </c>
      <c r="I152" s="8" t="s">
        <v>22</v>
      </c>
      <c r="J152" s="10" t="s">
        <v>23</v>
      </c>
      <c r="K152" s="10" t="s">
        <v>24</v>
      </c>
      <c r="L152" s="10" t="s">
        <v>25</v>
      </c>
      <c r="M152" s="10" t="s">
        <v>26</v>
      </c>
      <c r="N152" s="13">
        <v>59</v>
      </c>
      <c r="O152" s="8">
        <v>100</v>
      </c>
      <c r="P152" s="10" t="s">
        <v>27</v>
      </c>
      <c r="Q152" s="14" t="s">
        <v>369</v>
      </c>
      <c r="R152" s="15">
        <v>1</v>
      </c>
      <c r="S152" s="16">
        <v>53228</v>
      </c>
      <c r="T152" s="17">
        <v>287091</v>
      </c>
      <c r="U152" s="54" t="str">
        <f>CONCATENATE(Plan1!A151,Plan1!B151,Plan1!C151,Plan1!D151,Plan1!E151)</f>
        <v>TRANSP.ESCOLAR PARC02-MACIEIRA</v>
      </c>
      <c r="V152" s="18" t="s">
        <v>29</v>
      </c>
    </row>
    <row r="153" spans="1:22" s="19" customFormat="1">
      <c r="A153" s="8">
        <v>45001</v>
      </c>
      <c r="B153" s="55">
        <v>44664</v>
      </c>
      <c r="C153" s="71">
        <v>16325266</v>
      </c>
      <c r="D153" s="20">
        <v>22405608000139</v>
      </c>
      <c r="E153" s="10" t="s">
        <v>21</v>
      </c>
      <c r="F153" s="11">
        <v>0</v>
      </c>
      <c r="G153" s="8">
        <v>0</v>
      </c>
      <c r="H153" s="12">
        <v>0</v>
      </c>
      <c r="I153" s="8" t="s">
        <v>22</v>
      </c>
      <c r="J153" s="10" t="s">
        <v>23</v>
      </c>
      <c r="K153" s="10" t="s">
        <v>24</v>
      </c>
      <c r="L153" s="10" t="s">
        <v>25</v>
      </c>
      <c r="M153" s="10" t="s">
        <v>26</v>
      </c>
      <c r="N153" s="13">
        <v>59</v>
      </c>
      <c r="O153" s="8">
        <v>100</v>
      </c>
      <c r="P153" s="10" t="s">
        <v>27</v>
      </c>
      <c r="Q153" s="14" t="s">
        <v>369</v>
      </c>
      <c r="R153" s="21">
        <v>1</v>
      </c>
      <c r="S153" s="22">
        <v>2062</v>
      </c>
      <c r="T153" s="23">
        <v>371173</v>
      </c>
      <c r="U153" s="54" t="str">
        <f>CONCATENATE(Plan1!A152,Plan1!B152,Plan1!C152,Plan1!D152,Plan1!E152)</f>
        <v>TRANSP.ESCOLAR PARC02-MAFRA</v>
      </c>
      <c r="V153" s="18" t="s">
        <v>29</v>
      </c>
    </row>
    <row r="154" spans="1:22" s="19" customFormat="1">
      <c r="A154" s="8">
        <v>45001</v>
      </c>
      <c r="B154" s="55">
        <v>44664</v>
      </c>
      <c r="C154" s="71">
        <v>2491211</v>
      </c>
      <c r="D154" s="20">
        <v>82845744000171</v>
      </c>
      <c r="E154" s="10" t="s">
        <v>21</v>
      </c>
      <c r="F154" s="11">
        <v>0</v>
      </c>
      <c r="G154" s="8">
        <v>0</v>
      </c>
      <c r="H154" s="12">
        <v>0</v>
      </c>
      <c r="I154" s="8" t="s">
        <v>22</v>
      </c>
      <c r="J154" s="10" t="s">
        <v>23</v>
      </c>
      <c r="K154" s="10" t="s">
        <v>24</v>
      </c>
      <c r="L154" s="10" t="s">
        <v>25</v>
      </c>
      <c r="M154" s="10" t="s">
        <v>26</v>
      </c>
      <c r="N154" s="13">
        <v>59</v>
      </c>
      <c r="O154" s="8">
        <v>100</v>
      </c>
      <c r="P154" s="10" t="s">
        <v>27</v>
      </c>
      <c r="Q154" s="14" t="s">
        <v>369</v>
      </c>
      <c r="R154" s="21">
        <v>1</v>
      </c>
      <c r="S154" s="22">
        <v>53252</v>
      </c>
      <c r="T154" s="23">
        <v>184470</v>
      </c>
      <c r="U154" s="54" t="str">
        <f>CONCATENATE(Plan1!A153,Plan1!B153,Plan1!C153,Plan1!D153,Plan1!E153)</f>
        <v>TRANSP.ESCOLAR PARC02-MAJOR GERCINO</v>
      </c>
      <c r="V154" s="18" t="s">
        <v>29</v>
      </c>
    </row>
    <row r="155" spans="1:22" s="19" customFormat="1">
      <c r="A155" s="8">
        <v>45001</v>
      </c>
      <c r="B155" s="67">
        <v>44664</v>
      </c>
      <c r="C155" s="71">
        <v>8866721</v>
      </c>
      <c r="D155" s="9">
        <v>30715600000105</v>
      </c>
      <c r="E155" s="10" t="s">
        <v>21</v>
      </c>
      <c r="F155" s="11">
        <v>0</v>
      </c>
      <c r="G155" s="8">
        <v>0</v>
      </c>
      <c r="H155" s="12">
        <v>0</v>
      </c>
      <c r="I155" s="8" t="s">
        <v>22</v>
      </c>
      <c r="J155" s="10" t="s">
        <v>23</v>
      </c>
      <c r="K155" s="10" t="s">
        <v>24</v>
      </c>
      <c r="L155" s="10" t="s">
        <v>25</v>
      </c>
      <c r="M155" s="10" t="s">
        <v>26</v>
      </c>
      <c r="N155" s="13">
        <v>59</v>
      </c>
      <c r="O155" s="8">
        <v>100</v>
      </c>
      <c r="P155" s="10" t="s">
        <v>27</v>
      </c>
      <c r="Q155" s="14" t="s">
        <v>369</v>
      </c>
      <c r="R155" s="15">
        <v>1</v>
      </c>
      <c r="S155" s="16" t="s">
        <v>53</v>
      </c>
      <c r="T155" s="17">
        <v>128031</v>
      </c>
      <c r="U155" s="54" t="str">
        <f>CONCATENATE(Plan1!A154,Plan1!B154,Plan1!C154,Plan1!D154,Plan1!E154)</f>
        <v>TRANSP.ESCOLAR PARC02-MAJOR VIEIRA</v>
      </c>
      <c r="V155" s="18" t="s">
        <v>29</v>
      </c>
    </row>
    <row r="156" spans="1:22" s="19" customFormat="1">
      <c r="A156" s="8">
        <v>45001</v>
      </c>
      <c r="B156" s="55">
        <v>44664</v>
      </c>
      <c r="C156" s="71">
        <v>1456688</v>
      </c>
      <c r="D156" s="20">
        <v>31048732000185</v>
      </c>
      <c r="E156" s="10" t="s">
        <v>21</v>
      </c>
      <c r="F156" s="11">
        <v>0</v>
      </c>
      <c r="G156" s="8">
        <v>0</v>
      </c>
      <c r="H156" s="12">
        <v>0</v>
      </c>
      <c r="I156" s="8" t="s">
        <v>22</v>
      </c>
      <c r="J156" s="10" t="s">
        <v>23</v>
      </c>
      <c r="K156" s="10" t="s">
        <v>24</v>
      </c>
      <c r="L156" s="10" t="s">
        <v>25</v>
      </c>
      <c r="M156" s="10" t="s">
        <v>26</v>
      </c>
      <c r="N156" s="13">
        <v>59</v>
      </c>
      <c r="O156" s="8">
        <v>100</v>
      </c>
      <c r="P156" s="10" t="s">
        <v>27</v>
      </c>
      <c r="Q156" s="14" t="s">
        <v>369</v>
      </c>
      <c r="R156" s="21">
        <v>1</v>
      </c>
      <c r="S156" s="22">
        <v>53260</v>
      </c>
      <c r="T156" s="23">
        <v>84069</v>
      </c>
      <c r="U156" s="54" t="str">
        <f>CONCATENATE(Plan1!A155,Plan1!B155,Plan1!C155,Plan1!D155,Plan1!E155)</f>
        <v>TRANSP.ESCOLAR PARC02-MARACAJÁ</v>
      </c>
      <c r="V156" s="18" t="s">
        <v>29</v>
      </c>
    </row>
    <row r="157" spans="1:22" s="19" customFormat="1">
      <c r="A157" s="8">
        <v>45001</v>
      </c>
      <c r="B157" s="55">
        <v>44664</v>
      </c>
      <c r="C157" s="71">
        <v>7648033</v>
      </c>
      <c r="D157" s="9">
        <v>30817867000103</v>
      </c>
      <c r="E157" s="10" t="s">
        <v>21</v>
      </c>
      <c r="F157" s="11">
        <v>0</v>
      </c>
      <c r="G157" s="8">
        <v>0</v>
      </c>
      <c r="H157" s="12">
        <v>0</v>
      </c>
      <c r="I157" s="8" t="s">
        <v>22</v>
      </c>
      <c r="J157" s="10" t="s">
        <v>23</v>
      </c>
      <c r="K157" s="10" t="s">
        <v>24</v>
      </c>
      <c r="L157" s="10" t="s">
        <v>25</v>
      </c>
      <c r="M157" s="10" t="s">
        <v>26</v>
      </c>
      <c r="N157" s="13">
        <v>59</v>
      </c>
      <c r="O157" s="8">
        <v>100</v>
      </c>
      <c r="P157" s="10" t="s">
        <v>27</v>
      </c>
      <c r="Q157" s="14" t="s">
        <v>369</v>
      </c>
      <c r="R157" s="15">
        <v>1</v>
      </c>
      <c r="S157" s="16">
        <v>8583</v>
      </c>
      <c r="T157" s="17">
        <v>328847</v>
      </c>
      <c r="U157" s="54" t="str">
        <f>CONCATENATE(Plan1!A156,Plan1!B156,Plan1!C156,Plan1!D156,Plan1!E156)</f>
        <v>TRANSP.ESCOLAR PARC02-MARAVILHA</v>
      </c>
      <c r="V157" s="18" t="s">
        <v>29</v>
      </c>
    </row>
    <row r="158" spans="1:22" s="19" customFormat="1">
      <c r="A158" s="8">
        <v>45001</v>
      </c>
      <c r="B158" s="67">
        <v>44664</v>
      </c>
      <c r="C158" s="71">
        <v>783566</v>
      </c>
      <c r="D158" s="20">
        <v>78509072000156</v>
      </c>
      <c r="E158" s="10" t="s">
        <v>21</v>
      </c>
      <c r="F158" s="11">
        <v>0</v>
      </c>
      <c r="G158" s="8">
        <v>0</v>
      </c>
      <c r="H158" s="12">
        <v>0</v>
      </c>
      <c r="I158" s="8" t="s">
        <v>22</v>
      </c>
      <c r="J158" s="10" t="s">
        <v>23</v>
      </c>
      <c r="K158" s="10" t="s">
        <v>24</v>
      </c>
      <c r="L158" s="10" t="s">
        <v>25</v>
      </c>
      <c r="M158" s="10" t="s">
        <v>26</v>
      </c>
      <c r="N158" s="13">
        <v>59</v>
      </c>
      <c r="O158" s="8">
        <v>100</v>
      </c>
      <c r="P158" s="10" t="s">
        <v>27</v>
      </c>
      <c r="Q158" s="14" t="s">
        <v>369</v>
      </c>
      <c r="R158" s="21">
        <v>1</v>
      </c>
      <c r="S158" s="22">
        <v>54283</v>
      </c>
      <c r="T158" s="23">
        <v>136220</v>
      </c>
      <c r="U158" s="54" t="str">
        <f>CONCATENATE(Plan1!A157,Plan1!B157,Plan1!C157,Plan1!D157,Plan1!E157)</f>
        <v>TRANSP.ESCOLAR PARC02-MAREMA</v>
      </c>
      <c r="V158" s="18" t="s">
        <v>29</v>
      </c>
    </row>
    <row r="159" spans="1:22" s="19" customFormat="1">
      <c r="A159" s="8">
        <v>45001</v>
      </c>
      <c r="B159" s="55">
        <v>44664</v>
      </c>
      <c r="C159" s="71">
        <v>9598400</v>
      </c>
      <c r="D159" s="9">
        <v>30700659000111</v>
      </c>
      <c r="E159" s="10" t="s">
        <v>21</v>
      </c>
      <c r="F159" s="11">
        <v>0</v>
      </c>
      <c r="G159" s="8">
        <v>0</v>
      </c>
      <c r="H159" s="12">
        <v>0</v>
      </c>
      <c r="I159" s="8" t="s">
        <v>22</v>
      </c>
      <c r="J159" s="10" t="s">
        <v>23</v>
      </c>
      <c r="K159" s="10" t="s">
        <v>24</v>
      </c>
      <c r="L159" s="10" t="s">
        <v>25</v>
      </c>
      <c r="M159" s="10" t="s">
        <v>26</v>
      </c>
      <c r="N159" s="13">
        <v>59</v>
      </c>
      <c r="O159" s="8">
        <v>100</v>
      </c>
      <c r="P159" s="10" t="s">
        <v>27</v>
      </c>
      <c r="Q159" s="14" t="s">
        <v>369</v>
      </c>
      <c r="R159" s="15">
        <v>1</v>
      </c>
      <c r="S159" s="16">
        <v>13900</v>
      </c>
      <c r="T159" s="17">
        <v>173215</v>
      </c>
      <c r="U159" s="54" t="str">
        <f>CONCATENATE(Plan1!A158,Plan1!B158,Plan1!C158,Plan1!D158,Plan1!E158)</f>
        <v>TRANSP.ESCOLAR PARC02-MASSARANDUBA</v>
      </c>
      <c r="V159" s="18" t="s">
        <v>29</v>
      </c>
    </row>
    <row r="160" spans="1:22" s="19" customFormat="1">
      <c r="A160" s="8">
        <v>45001</v>
      </c>
      <c r="B160" s="55">
        <v>44664</v>
      </c>
      <c r="C160" s="71">
        <v>3964100</v>
      </c>
      <c r="D160" s="20">
        <v>83102566000402</v>
      </c>
      <c r="E160" s="10" t="s">
        <v>21</v>
      </c>
      <c r="F160" s="11">
        <v>0</v>
      </c>
      <c r="G160" s="8">
        <v>0</v>
      </c>
      <c r="H160" s="12">
        <v>0</v>
      </c>
      <c r="I160" s="8" t="s">
        <v>22</v>
      </c>
      <c r="J160" s="10" t="s">
        <v>23</v>
      </c>
      <c r="K160" s="10" t="s">
        <v>24</v>
      </c>
      <c r="L160" s="10" t="s">
        <v>25</v>
      </c>
      <c r="M160" s="10" t="s">
        <v>26</v>
      </c>
      <c r="N160" s="13">
        <v>59</v>
      </c>
      <c r="O160" s="8">
        <v>100</v>
      </c>
      <c r="P160" s="10" t="s">
        <v>27</v>
      </c>
      <c r="Q160" s="14" t="s">
        <v>369</v>
      </c>
      <c r="R160" s="21">
        <v>1</v>
      </c>
      <c r="S160" s="22">
        <v>24902</v>
      </c>
      <c r="T160" s="23">
        <v>1068954</v>
      </c>
      <c r="U160" s="54" t="str">
        <f>CONCATENATE(Plan1!A159,Plan1!B159,Plan1!C159,Plan1!D159,Plan1!E159)</f>
        <v>TRANSP.ESCOLAR PARC02-MATOS COSTA</v>
      </c>
      <c r="V160" s="18" t="s">
        <v>29</v>
      </c>
    </row>
    <row r="161" spans="1:22" s="19" customFormat="1">
      <c r="A161" s="8">
        <v>45001</v>
      </c>
      <c r="B161" s="67">
        <v>44664</v>
      </c>
      <c r="C161" s="71">
        <v>2205422</v>
      </c>
      <c r="D161" s="9">
        <v>30432146000177</v>
      </c>
      <c r="E161" s="10" t="s">
        <v>21</v>
      </c>
      <c r="F161" s="11">
        <v>0</v>
      </c>
      <c r="G161" s="8">
        <v>0</v>
      </c>
      <c r="H161" s="12">
        <v>0</v>
      </c>
      <c r="I161" s="8" t="s">
        <v>22</v>
      </c>
      <c r="J161" s="10" t="s">
        <v>23</v>
      </c>
      <c r="K161" s="10" t="s">
        <v>24</v>
      </c>
      <c r="L161" s="10" t="s">
        <v>25</v>
      </c>
      <c r="M161" s="10" t="s">
        <v>26</v>
      </c>
      <c r="N161" s="13">
        <v>59</v>
      </c>
      <c r="O161" s="8">
        <v>100</v>
      </c>
      <c r="P161" s="10" t="s">
        <v>27</v>
      </c>
      <c r="Q161" s="14" t="s">
        <v>369</v>
      </c>
      <c r="R161" s="15">
        <v>1</v>
      </c>
      <c r="S161" s="16">
        <v>22942</v>
      </c>
      <c r="T161" s="17">
        <v>183350</v>
      </c>
      <c r="U161" s="54" t="str">
        <f>CONCATENATE(Plan1!A160,Plan1!B160,Plan1!C160,Plan1!D160,Plan1!E160)</f>
        <v>TRANSP.ESCOLAR PARC02-MELEIRO</v>
      </c>
      <c r="V161" s="18" t="s">
        <v>29</v>
      </c>
    </row>
    <row r="162" spans="1:22" s="19" customFormat="1">
      <c r="A162" s="8">
        <v>45001</v>
      </c>
      <c r="B162" s="55">
        <v>44664</v>
      </c>
      <c r="C162" s="71">
        <v>874066</v>
      </c>
      <c r="D162" s="9">
        <v>30787943000177</v>
      </c>
      <c r="E162" s="10" t="s">
        <v>21</v>
      </c>
      <c r="F162" s="11">
        <v>0</v>
      </c>
      <c r="G162" s="8">
        <v>0</v>
      </c>
      <c r="H162" s="12">
        <v>0</v>
      </c>
      <c r="I162" s="8" t="s">
        <v>22</v>
      </c>
      <c r="J162" s="10" t="s">
        <v>23</v>
      </c>
      <c r="K162" s="10" t="s">
        <v>24</v>
      </c>
      <c r="L162" s="10" t="s">
        <v>25</v>
      </c>
      <c r="M162" s="10" t="s">
        <v>26</v>
      </c>
      <c r="N162" s="13">
        <v>59</v>
      </c>
      <c r="O162" s="8">
        <v>100</v>
      </c>
      <c r="P162" s="10" t="s">
        <v>27</v>
      </c>
      <c r="Q162" s="14" t="s">
        <v>369</v>
      </c>
      <c r="R162" s="15">
        <v>1</v>
      </c>
      <c r="S162" s="16">
        <v>8095</v>
      </c>
      <c r="T162" s="17">
        <v>230707</v>
      </c>
      <c r="U162" s="54" t="str">
        <f>CONCATENATE(Plan1!A161,Plan1!B161,Plan1!C161,Plan1!D161,Plan1!E161)</f>
        <v>TRANSP.ESCOLAR PARC02-MIRIM DOCE</v>
      </c>
      <c r="V162" s="18" t="s">
        <v>29</v>
      </c>
    </row>
    <row r="163" spans="1:22" s="19" customFormat="1">
      <c r="A163" s="8">
        <v>45001</v>
      </c>
      <c r="B163" s="55">
        <v>44664</v>
      </c>
      <c r="C163" s="71">
        <v>1067666</v>
      </c>
      <c r="D163" s="9">
        <v>83021832000200</v>
      </c>
      <c r="E163" s="10" t="s">
        <v>21</v>
      </c>
      <c r="F163" s="11">
        <v>0</v>
      </c>
      <c r="G163" s="8">
        <v>0</v>
      </c>
      <c r="H163" s="12">
        <v>0</v>
      </c>
      <c r="I163" s="8" t="s">
        <v>22</v>
      </c>
      <c r="J163" s="10" t="s">
        <v>23</v>
      </c>
      <c r="K163" s="10" t="s">
        <v>24</v>
      </c>
      <c r="L163" s="10" t="s">
        <v>25</v>
      </c>
      <c r="M163" s="10" t="s">
        <v>26</v>
      </c>
      <c r="N163" s="13">
        <v>59</v>
      </c>
      <c r="O163" s="8">
        <v>100</v>
      </c>
      <c r="P163" s="10" t="s">
        <v>27</v>
      </c>
      <c r="Q163" s="14" t="s">
        <v>369</v>
      </c>
      <c r="R163" s="15">
        <v>1</v>
      </c>
      <c r="S163" s="16">
        <v>53848</v>
      </c>
      <c r="T163" s="17">
        <v>81302</v>
      </c>
      <c r="U163" s="54" t="str">
        <f>CONCATENATE(Plan1!A162,Plan1!B162,Plan1!C162,Plan1!D162,Plan1!E162)</f>
        <v>TRANSP.ESCOLAR PARC02-MODELO</v>
      </c>
      <c r="V163" s="18" t="s">
        <v>29</v>
      </c>
    </row>
    <row r="164" spans="1:22" s="19" customFormat="1">
      <c r="A164" s="8">
        <v>45001</v>
      </c>
      <c r="B164" s="67">
        <v>44664</v>
      </c>
      <c r="C164" s="71">
        <v>3187556</v>
      </c>
      <c r="D164" s="9">
        <v>31030892000105</v>
      </c>
      <c r="E164" s="10" t="s">
        <v>21</v>
      </c>
      <c r="F164" s="11">
        <v>0</v>
      </c>
      <c r="G164" s="8">
        <v>0</v>
      </c>
      <c r="H164" s="12">
        <v>0</v>
      </c>
      <c r="I164" s="8" t="s">
        <v>22</v>
      </c>
      <c r="J164" s="10" t="s">
        <v>23</v>
      </c>
      <c r="K164" s="10" t="s">
        <v>24</v>
      </c>
      <c r="L164" s="10" t="s">
        <v>25</v>
      </c>
      <c r="M164" s="10" t="s">
        <v>26</v>
      </c>
      <c r="N164" s="13">
        <v>59</v>
      </c>
      <c r="O164" s="8">
        <v>100</v>
      </c>
      <c r="P164" s="10" t="s">
        <v>27</v>
      </c>
      <c r="Q164" s="14" t="s">
        <v>369</v>
      </c>
      <c r="R164" s="15">
        <v>1</v>
      </c>
      <c r="S164" s="16">
        <v>9482</v>
      </c>
      <c r="T164" s="17">
        <v>333336</v>
      </c>
      <c r="U164" s="54" t="str">
        <f>CONCATENATE(Plan1!A163,Plan1!B163,Plan1!C163,Plan1!D163,Plan1!E163)</f>
        <v>TRANSP.ESCOLAR PARC02-MONDAI</v>
      </c>
      <c r="V164" s="18" t="s">
        <v>29</v>
      </c>
    </row>
    <row r="165" spans="1:22" s="19" customFormat="1">
      <c r="A165" s="8">
        <v>45001</v>
      </c>
      <c r="B165" s="55">
        <v>44664</v>
      </c>
      <c r="C165" s="71">
        <v>1656300</v>
      </c>
      <c r="D165" s="9">
        <v>95996104000295</v>
      </c>
      <c r="E165" s="10" t="s">
        <v>21</v>
      </c>
      <c r="F165" s="11">
        <v>0</v>
      </c>
      <c r="G165" s="8">
        <v>0</v>
      </c>
      <c r="H165" s="12">
        <v>0</v>
      </c>
      <c r="I165" s="8" t="s">
        <v>22</v>
      </c>
      <c r="J165" s="10" t="s">
        <v>23</v>
      </c>
      <c r="K165" s="10" t="s">
        <v>24</v>
      </c>
      <c r="L165" s="10" t="s">
        <v>25</v>
      </c>
      <c r="M165" s="10" t="s">
        <v>26</v>
      </c>
      <c r="N165" s="13">
        <v>59</v>
      </c>
      <c r="O165" s="8">
        <v>100</v>
      </c>
      <c r="P165" s="10" t="s">
        <v>27</v>
      </c>
      <c r="Q165" s="14" t="s">
        <v>369</v>
      </c>
      <c r="R165" s="15">
        <v>1</v>
      </c>
      <c r="S165" s="16">
        <v>19828</v>
      </c>
      <c r="T165" s="17">
        <v>61026</v>
      </c>
      <c r="U165" s="54" t="str">
        <f>CONCATENATE(Plan1!A164,Plan1!B164,Plan1!C164,Plan1!D164,Plan1!E164)</f>
        <v>TRANSP.ESCOLAR PARC02-MONTE CARLO</v>
      </c>
      <c r="V165" s="18" t="s">
        <v>29</v>
      </c>
    </row>
    <row r="166" spans="1:22" s="19" customFormat="1">
      <c r="A166" s="8">
        <v>45001</v>
      </c>
      <c r="B166" s="55">
        <v>44664</v>
      </c>
      <c r="C166" s="71">
        <v>4356344</v>
      </c>
      <c r="D166" s="9">
        <v>30744711000131</v>
      </c>
      <c r="E166" s="10" t="s">
        <v>21</v>
      </c>
      <c r="F166" s="11">
        <v>0</v>
      </c>
      <c r="G166" s="8">
        <v>0</v>
      </c>
      <c r="H166" s="12">
        <v>0</v>
      </c>
      <c r="I166" s="8" t="s">
        <v>22</v>
      </c>
      <c r="J166" s="10" t="s">
        <v>23</v>
      </c>
      <c r="K166" s="10" t="s">
        <v>24</v>
      </c>
      <c r="L166" s="10" t="s">
        <v>25</v>
      </c>
      <c r="M166" s="10" t="s">
        <v>26</v>
      </c>
      <c r="N166" s="13">
        <v>59</v>
      </c>
      <c r="O166" s="8">
        <v>100</v>
      </c>
      <c r="P166" s="10" t="s">
        <v>27</v>
      </c>
      <c r="Q166" s="14" t="s">
        <v>369</v>
      </c>
      <c r="R166" s="15">
        <v>1</v>
      </c>
      <c r="S166" s="16" t="s">
        <v>54</v>
      </c>
      <c r="T166" s="17" t="s">
        <v>55</v>
      </c>
      <c r="U166" s="54" t="str">
        <f>CONCATENATE(Plan1!A165,Plan1!B165,Plan1!C165,Plan1!D165,Plan1!E165)</f>
        <v>TRANSP.ESCOLAR PARC02-MONTE CASTELO</v>
      </c>
      <c r="V166" s="18" t="s">
        <v>29</v>
      </c>
    </row>
    <row r="167" spans="1:22" s="19" customFormat="1">
      <c r="A167" s="8">
        <v>45001</v>
      </c>
      <c r="B167" s="67">
        <v>44664</v>
      </c>
      <c r="C167" s="71">
        <v>5050044</v>
      </c>
      <c r="D167" s="9">
        <v>30668522000127</v>
      </c>
      <c r="E167" s="10" t="s">
        <v>21</v>
      </c>
      <c r="F167" s="11">
        <v>0</v>
      </c>
      <c r="G167" s="8">
        <v>0</v>
      </c>
      <c r="H167" s="12">
        <v>0</v>
      </c>
      <c r="I167" s="8" t="s">
        <v>22</v>
      </c>
      <c r="J167" s="10" t="s">
        <v>23</v>
      </c>
      <c r="K167" s="10" t="s">
        <v>24</v>
      </c>
      <c r="L167" s="10" t="s">
        <v>25</v>
      </c>
      <c r="M167" s="10" t="s">
        <v>26</v>
      </c>
      <c r="N167" s="13">
        <v>59</v>
      </c>
      <c r="O167" s="8">
        <v>100</v>
      </c>
      <c r="P167" s="10" t="s">
        <v>27</v>
      </c>
      <c r="Q167" s="14" t="s">
        <v>369</v>
      </c>
      <c r="R167" s="15">
        <v>1</v>
      </c>
      <c r="S167" s="16">
        <v>23299</v>
      </c>
      <c r="T167" s="17">
        <v>168432</v>
      </c>
      <c r="U167" s="54" t="str">
        <f>CONCATENATE(Plan1!A166,Plan1!B166,Plan1!C166,Plan1!D166,Plan1!E166)</f>
        <v>TRANSP.ESCOLAR PARC02-MORRO DA FUMACA</v>
      </c>
      <c r="V167" s="18" t="s">
        <v>29</v>
      </c>
    </row>
    <row r="168" spans="1:22" s="19" customFormat="1">
      <c r="A168" s="8">
        <v>45001</v>
      </c>
      <c r="B168" s="55">
        <v>44664</v>
      </c>
      <c r="C168" s="71">
        <v>1917577</v>
      </c>
      <c r="D168" s="9">
        <v>30308261000134</v>
      </c>
      <c r="E168" s="10" t="s">
        <v>21</v>
      </c>
      <c r="F168" s="11">
        <v>0</v>
      </c>
      <c r="G168" s="8">
        <v>0</v>
      </c>
      <c r="H168" s="12">
        <v>0</v>
      </c>
      <c r="I168" s="8" t="s">
        <v>22</v>
      </c>
      <c r="J168" s="10" t="s">
        <v>23</v>
      </c>
      <c r="K168" s="10" t="s">
        <v>24</v>
      </c>
      <c r="L168" s="10" t="s">
        <v>25</v>
      </c>
      <c r="M168" s="10" t="s">
        <v>26</v>
      </c>
      <c r="N168" s="13">
        <v>59</v>
      </c>
      <c r="O168" s="8">
        <v>100</v>
      </c>
      <c r="P168" s="10" t="s">
        <v>27</v>
      </c>
      <c r="Q168" s="14" t="s">
        <v>369</v>
      </c>
      <c r="R168" s="15">
        <v>1</v>
      </c>
      <c r="S168" s="16">
        <v>22942</v>
      </c>
      <c r="T168" s="17">
        <v>183512</v>
      </c>
      <c r="U168" s="54" t="str">
        <f>CONCATENATE(Plan1!A167,Plan1!B167,Plan1!C167,Plan1!D167,Plan1!E167)</f>
        <v>TRANSP.ESCOLAR PARC02-MORRO GRANDE</v>
      </c>
      <c r="V168" s="18" t="s">
        <v>29</v>
      </c>
    </row>
    <row r="169" spans="1:22" s="19" customFormat="1">
      <c r="A169" s="8">
        <v>45001</v>
      </c>
      <c r="B169" s="55">
        <v>44664</v>
      </c>
      <c r="C169" s="71">
        <v>4051900</v>
      </c>
      <c r="D169" s="9">
        <v>30481875000113</v>
      </c>
      <c r="E169" s="10" t="s">
        <v>21</v>
      </c>
      <c r="F169" s="11">
        <v>0</v>
      </c>
      <c r="G169" s="8">
        <v>0</v>
      </c>
      <c r="H169" s="12">
        <v>0</v>
      </c>
      <c r="I169" s="8" t="s">
        <v>22</v>
      </c>
      <c r="J169" s="10" t="s">
        <v>23</v>
      </c>
      <c r="K169" s="10" t="s">
        <v>24</v>
      </c>
      <c r="L169" s="10" t="s">
        <v>25</v>
      </c>
      <c r="M169" s="10" t="s">
        <v>26</v>
      </c>
      <c r="N169" s="13">
        <v>59</v>
      </c>
      <c r="O169" s="8">
        <v>100</v>
      </c>
      <c r="P169" s="10" t="s">
        <v>27</v>
      </c>
      <c r="Q169" s="14" t="s">
        <v>369</v>
      </c>
      <c r="R169" s="15">
        <v>1</v>
      </c>
      <c r="S169" s="16">
        <v>42293</v>
      </c>
      <c r="T169" s="17">
        <v>328898</v>
      </c>
      <c r="U169" s="54" t="str">
        <f>CONCATENATE(Plan1!A168,Plan1!B168,Plan1!C168,Plan1!D168,Plan1!E168)</f>
        <v>TRANSP.ESCOLAR PARC02-NAVEGANTES</v>
      </c>
      <c r="V169" s="18" t="s">
        <v>29</v>
      </c>
    </row>
    <row r="170" spans="1:22" s="19" customFormat="1">
      <c r="A170" s="8">
        <v>45001</v>
      </c>
      <c r="B170" s="67">
        <v>44664</v>
      </c>
      <c r="C170" s="71">
        <v>1207411</v>
      </c>
      <c r="D170" s="9">
        <v>83021840000249</v>
      </c>
      <c r="E170" s="10" t="s">
        <v>21</v>
      </c>
      <c r="F170" s="11">
        <v>0</v>
      </c>
      <c r="G170" s="8">
        <v>0</v>
      </c>
      <c r="H170" s="12">
        <v>0</v>
      </c>
      <c r="I170" s="8" t="s">
        <v>22</v>
      </c>
      <c r="J170" s="10" t="s">
        <v>23</v>
      </c>
      <c r="K170" s="10" t="s">
        <v>24</v>
      </c>
      <c r="L170" s="10" t="s">
        <v>25</v>
      </c>
      <c r="M170" s="10" t="s">
        <v>26</v>
      </c>
      <c r="N170" s="13">
        <v>59</v>
      </c>
      <c r="O170" s="8">
        <v>100</v>
      </c>
      <c r="P170" s="10" t="s">
        <v>27</v>
      </c>
      <c r="Q170" s="14" t="s">
        <v>369</v>
      </c>
      <c r="R170" s="15">
        <v>1</v>
      </c>
      <c r="S170" s="16">
        <v>53953</v>
      </c>
      <c r="T170" s="17">
        <v>94757</v>
      </c>
      <c r="U170" s="54" t="str">
        <f>CONCATENATE(Plan1!A169,Plan1!B169,Plan1!C169,Plan1!D169,Plan1!E169)</f>
        <v>TRANSP.ESCOLAR PARC02-NOVA ERECHIM</v>
      </c>
      <c r="V170" s="18" t="s">
        <v>29</v>
      </c>
    </row>
    <row r="171" spans="1:22" s="19" customFormat="1">
      <c r="A171" s="8">
        <v>45001</v>
      </c>
      <c r="B171" s="55">
        <v>44664</v>
      </c>
      <c r="C171" s="71">
        <v>4272022</v>
      </c>
      <c r="D171" s="9">
        <v>95990131000250</v>
      </c>
      <c r="E171" s="10" t="s">
        <v>21</v>
      </c>
      <c r="F171" s="11">
        <v>0</v>
      </c>
      <c r="G171" s="8">
        <v>0</v>
      </c>
      <c r="H171" s="12">
        <v>0</v>
      </c>
      <c r="I171" s="8" t="s">
        <v>22</v>
      </c>
      <c r="J171" s="10" t="s">
        <v>23</v>
      </c>
      <c r="K171" s="10" t="s">
        <v>24</v>
      </c>
      <c r="L171" s="10" t="s">
        <v>25</v>
      </c>
      <c r="M171" s="10" t="s">
        <v>26</v>
      </c>
      <c r="N171" s="13">
        <v>59</v>
      </c>
      <c r="O171" s="8">
        <v>100</v>
      </c>
      <c r="P171" s="10" t="s">
        <v>27</v>
      </c>
      <c r="Q171" s="14" t="s">
        <v>369</v>
      </c>
      <c r="R171" s="15">
        <v>1</v>
      </c>
      <c r="S171" s="16">
        <v>19836</v>
      </c>
      <c r="T171" s="17">
        <v>62928</v>
      </c>
      <c r="U171" s="54" t="str">
        <f>CONCATENATE(Plan1!A170,Plan1!B170,Plan1!C170,Plan1!D170,Plan1!E170)</f>
        <v>TRANSP.ESCOLAR PARC02-NOVA ITABERABA</v>
      </c>
      <c r="V171" s="18" t="s">
        <v>29</v>
      </c>
    </row>
    <row r="172" spans="1:22" s="19" customFormat="1">
      <c r="A172" s="8">
        <v>45001</v>
      </c>
      <c r="B172" s="55">
        <v>44664</v>
      </c>
      <c r="C172" s="71">
        <v>11328733</v>
      </c>
      <c r="D172" s="9">
        <v>31149029000163</v>
      </c>
      <c r="E172" s="10" t="s">
        <v>21</v>
      </c>
      <c r="F172" s="11">
        <v>0</v>
      </c>
      <c r="G172" s="8">
        <v>0</v>
      </c>
      <c r="H172" s="12">
        <v>0</v>
      </c>
      <c r="I172" s="8" t="s">
        <v>22</v>
      </c>
      <c r="J172" s="10" t="s">
        <v>23</v>
      </c>
      <c r="K172" s="10" t="s">
        <v>24</v>
      </c>
      <c r="L172" s="10" t="s">
        <v>25</v>
      </c>
      <c r="M172" s="10" t="s">
        <v>26</v>
      </c>
      <c r="N172" s="13">
        <v>59</v>
      </c>
      <c r="O172" s="8">
        <v>100</v>
      </c>
      <c r="P172" s="10" t="s">
        <v>27</v>
      </c>
      <c r="Q172" s="14" t="s">
        <v>369</v>
      </c>
      <c r="R172" s="15">
        <v>1</v>
      </c>
      <c r="S172" s="16">
        <v>23566</v>
      </c>
      <c r="T172" s="17">
        <v>214035</v>
      </c>
      <c r="U172" s="54" t="str">
        <f>CONCATENATE(Plan1!A171,Plan1!B171,Plan1!C171,Plan1!D171,Plan1!E171)</f>
        <v>TRANSP.ESCOLAR PARC02-NOVA TRENTO</v>
      </c>
      <c r="V172" s="18" t="s">
        <v>29</v>
      </c>
    </row>
    <row r="173" spans="1:22" s="19" customFormat="1">
      <c r="A173" s="8">
        <v>45001</v>
      </c>
      <c r="B173" s="55">
        <v>44664</v>
      </c>
      <c r="C173" s="71">
        <v>6331851</v>
      </c>
      <c r="D173" s="9">
        <v>30741001000158</v>
      </c>
      <c r="E173" s="10" t="s">
        <v>21</v>
      </c>
      <c r="F173" s="11">
        <v>0</v>
      </c>
      <c r="G173" s="8">
        <v>0</v>
      </c>
      <c r="H173" s="12">
        <v>0</v>
      </c>
      <c r="I173" s="8" t="s">
        <v>22</v>
      </c>
      <c r="J173" s="10" t="s">
        <v>23</v>
      </c>
      <c r="K173" s="10" t="s">
        <v>24</v>
      </c>
      <c r="L173" s="10" t="s">
        <v>25</v>
      </c>
      <c r="M173" s="10" t="s">
        <v>26</v>
      </c>
      <c r="N173" s="13">
        <v>59</v>
      </c>
      <c r="O173" s="8">
        <v>100</v>
      </c>
      <c r="P173" s="10" t="s">
        <v>27</v>
      </c>
      <c r="Q173" s="14" t="s">
        <v>369</v>
      </c>
      <c r="R173" s="15">
        <v>1</v>
      </c>
      <c r="S173" s="16">
        <v>23574</v>
      </c>
      <c r="T173" s="17">
        <v>242179</v>
      </c>
      <c r="U173" s="54" t="str">
        <f>CONCATENATE(Plan1!A172,Plan1!B172,Plan1!C172,Plan1!D172,Plan1!E172)</f>
        <v>TRANSP.ESCOLAR PARC02-NOVA VENEZA</v>
      </c>
      <c r="V173" s="18" t="s">
        <v>29</v>
      </c>
    </row>
    <row r="174" spans="1:22" s="19" customFormat="1">
      <c r="A174" s="8">
        <v>45001</v>
      </c>
      <c r="B174" s="67">
        <v>44664</v>
      </c>
      <c r="C174" s="71">
        <v>7351777</v>
      </c>
      <c r="D174" s="9">
        <v>30745436000170</v>
      </c>
      <c r="E174" s="10" t="s">
        <v>21</v>
      </c>
      <c r="F174" s="11">
        <v>0</v>
      </c>
      <c r="G174" s="8">
        <v>0</v>
      </c>
      <c r="H174" s="12">
        <v>0</v>
      </c>
      <c r="I174" s="8" t="s">
        <v>22</v>
      </c>
      <c r="J174" s="10" t="s">
        <v>23</v>
      </c>
      <c r="K174" s="10" t="s">
        <v>24</v>
      </c>
      <c r="L174" s="10" t="s">
        <v>25</v>
      </c>
      <c r="M174" s="10" t="s">
        <v>26</v>
      </c>
      <c r="N174" s="13">
        <v>59</v>
      </c>
      <c r="O174" s="8">
        <v>100</v>
      </c>
      <c r="P174" s="10" t="s">
        <v>27</v>
      </c>
      <c r="Q174" s="14" t="s">
        <v>369</v>
      </c>
      <c r="R174" s="15">
        <v>1</v>
      </c>
      <c r="S174" s="16">
        <v>7773</v>
      </c>
      <c r="T174" s="17">
        <v>230278</v>
      </c>
      <c r="U174" s="54" t="str">
        <f>CONCATENATE(Plan1!A173,Plan1!B173,Plan1!C173,Plan1!D173,Plan1!E173)</f>
        <v>TRANSP.ESCOLAR PARC02-NOVO HORIZONTE</v>
      </c>
      <c r="V174" s="18" t="s">
        <v>29</v>
      </c>
    </row>
    <row r="175" spans="1:22" s="19" customFormat="1">
      <c r="A175" s="8">
        <v>45001</v>
      </c>
      <c r="B175" s="55">
        <v>44664</v>
      </c>
      <c r="C175" s="71">
        <v>11652700</v>
      </c>
      <c r="D175" s="9">
        <v>82926544000224</v>
      </c>
      <c r="E175" s="10" t="s">
        <v>21</v>
      </c>
      <c r="F175" s="11">
        <v>0</v>
      </c>
      <c r="G175" s="8">
        <v>0</v>
      </c>
      <c r="H175" s="12">
        <v>0</v>
      </c>
      <c r="I175" s="8" t="s">
        <v>22</v>
      </c>
      <c r="J175" s="10" t="s">
        <v>23</v>
      </c>
      <c r="K175" s="10" t="s">
        <v>24</v>
      </c>
      <c r="L175" s="10" t="s">
        <v>25</v>
      </c>
      <c r="M175" s="10" t="s">
        <v>26</v>
      </c>
      <c r="N175" s="13">
        <v>59</v>
      </c>
      <c r="O175" s="8">
        <v>100</v>
      </c>
      <c r="P175" s="10" t="s">
        <v>27</v>
      </c>
      <c r="Q175" s="14" t="s">
        <v>369</v>
      </c>
      <c r="R175" s="15">
        <v>1</v>
      </c>
      <c r="S175" s="16">
        <v>9555</v>
      </c>
      <c r="T175" s="17">
        <v>249203</v>
      </c>
      <c r="U175" s="54" t="str">
        <f>CONCATENATE(Plan1!A174,Plan1!B174,Plan1!C174,Plan1!D174,Plan1!E174)</f>
        <v>TRANSP.ESCOLAR PARC02-ORLEANS</v>
      </c>
      <c r="V175" s="18" t="s">
        <v>29</v>
      </c>
    </row>
    <row r="176" spans="1:22" s="19" customFormat="1">
      <c r="A176" s="8">
        <v>45001</v>
      </c>
      <c r="B176" s="55">
        <v>44664</v>
      </c>
      <c r="C176" s="71">
        <v>1297933</v>
      </c>
      <c r="D176" s="9">
        <v>31032104000101</v>
      </c>
      <c r="E176" s="10" t="s">
        <v>21</v>
      </c>
      <c r="F176" s="11">
        <v>0</v>
      </c>
      <c r="G176" s="8">
        <v>0</v>
      </c>
      <c r="H176" s="12">
        <v>0</v>
      </c>
      <c r="I176" s="8" t="s">
        <v>22</v>
      </c>
      <c r="J176" s="10" t="s">
        <v>23</v>
      </c>
      <c r="K176" s="10" t="s">
        <v>24</v>
      </c>
      <c r="L176" s="10" t="s">
        <v>25</v>
      </c>
      <c r="M176" s="10" t="s">
        <v>26</v>
      </c>
      <c r="N176" s="13">
        <v>59</v>
      </c>
      <c r="O176" s="8">
        <v>100</v>
      </c>
      <c r="P176" s="10" t="s">
        <v>27</v>
      </c>
      <c r="Q176" s="14" t="s">
        <v>369</v>
      </c>
      <c r="R176" s="15">
        <v>1</v>
      </c>
      <c r="S176" s="16">
        <v>40193</v>
      </c>
      <c r="T176" s="17">
        <v>13617</v>
      </c>
      <c r="U176" s="54" t="str">
        <f>CONCATENATE(Plan1!A175,Plan1!B175,Plan1!C175,Plan1!D175,Plan1!E175)</f>
        <v>TRANSP.ESCOLAR PARC02-OTACILIO COSTA</v>
      </c>
      <c r="V176" s="18" t="s">
        <v>29</v>
      </c>
    </row>
    <row r="177" spans="1:22" s="19" customFormat="1">
      <c r="A177" s="8">
        <v>45001</v>
      </c>
      <c r="B177" s="67">
        <v>44664</v>
      </c>
      <c r="C177" s="71">
        <v>3350255</v>
      </c>
      <c r="D177" s="20">
        <v>6073066000198</v>
      </c>
      <c r="E177" s="10" t="s">
        <v>21</v>
      </c>
      <c r="F177" s="11">
        <v>0</v>
      </c>
      <c r="G177" s="8">
        <v>0</v>
      </c>
      <c r="H177" s="12">
        <v>0</v>
      </c>
      <c r="I177" s="8" t="s">
        <v>22</v>
      </c>
      <c r="J177" s="10" t="s">
        <v>23</v>
      </c>
      <c r="K177" s="10" t="s">
        <v>24</v>
      </c>
      <c r="L177" s="10" t="s">
        <v>25</v>
      </c>
      <c r="M177" s="10" t="s">
        <v>26</v>
      </c>
      <c r="N177" s="13">
        <v>59</v>
      </c>
      <c r="O177" s="8">
        <v>100</v>
      </c>
      <c r="P177" s="10" t="s">
        <v>27</v>
      </c>
      <c r="Q177" s="14" t="s">
        <v>369</v>
      </c>
      <c r="R177" s="21">
        <v>1</v>
      </c>
      <c r="S177" s="22">
        <v>6440</v>
      </c>
      <c r="T177" s="23">
        <v>1069799</v>
      </c>
      <c r="U177" s="54" t="str">
        <f>CONCATENATE(Plan1!A176,Plan1!B176,Plan1!C176,Plan1!D176,Plan1!E176)</f>
        <v>TRANSP.ESCOLAR PARC02-OURO</v>
      </c>
      <c r="V177" s="25" t="s">
        <v>29</v>
      </c>
    </row>
    <row r="178" spans="1:22" s="19" customFormat="1">
      <c r="A178" s="8">
        <v>45001</v>
      </c>
      <c r="B178" s="55">
        <v>44664</v>
      </c>
      <c r="C178" s="71">
        <v>1876333</v>
      </c>
      <c r="D178" s="20">
        <v>30709269000102</v>
      </c>
      <c r="E178" s="10" t="s">
        <v>21</v>
      </c>
      <c r="F178" s="11">
        <v>0</v>
      </c>
      <c r="G178" s="8">
        <v>0</v>
      </c>
      <c r="H178" s="12">
        <v>0</v>
      </c>
      <c r="I178" s="8" t="s">
        <v>22</v>
      </c>
      <c r="J178" s="10" t="s">
        <v>23</v>
      </c>
      <c r="K178" s="10" t="s">
        <v>24</v>
      </c>
      <c r="L178" s="10" t="s">
        <v>25</v>
      </c>
      <c r="M178" s="10" t="s">
        <v>26</v>
      </c>
      <c r="N178" s="13">
        <v>59</v>
      </c>
      <c r="O178" s="8">
        <v>100</v>
      </c>
      <c r="P178" s="10" t="s">
        <v>27</v>
      </c>
      <c r="Q178" s="14" t="s">
        <v>369</v>
      </c>
      <c r="R178" s="21">
        <v>1</v>
      </c>
      <c r="S178" s="22" t="s">
        <v>31</v>
      </c>
      <c r="T178" s="23">
        <v>320536</v>
      </c>
      <c r="U178" s="54" t="str">
        <f>CONCATENATE(Plan1!A177,Plan1!B177,Plan1!C177,Plan1!D177,Plan1!E177)</f>
        <v>TRANSP.ESCOLAR PARC02-OURO VERDE</v>
      </c>
      <c r="V178" s="18" t="s">
        <v>29</v>
      </c>
    </row>
    <row r="179" spans="1:22" s="19" customFormat="1">
      <c r="A179" s="8">
        <v>45001</v>
      </c>
      <c r="B179" s="55">
        <v>44664</v>
      </c>
      <c r="C179" s="71">
        <v>1169811</v>
      </c>
      <c r="D179" s="20">
        <v>1614376000230</v>
      </c>
      <c r="E179" s="10" t="s">
        <v>21</v>
      </c>
      <c r="F179" s="11">
        <v>0</v>
      </c>
      <c r="G179" s="8">
        <v>0</v>
      </c>
      <c r="H179" s="12">
        <v>0</v>
      </c>
      <c r="I179" s="8" t="s">
        <v>22</v>
      </c>
      <c r="J179" s="10" t="s">
        <v>23</v>
      </c>
      <c r="K179" s="10" t="s">
        <v>24</v>
      </c>
      <c r="L179" s="10" t="s">
        <v>25</v>
      </c>
      <c r="M179" s="10" t="s">
        <v>26</v>
      </c>
      <c r="N179" s="13">
        <v>59</v>
      </c>
      <c r="O179" s="8">
        <v>100</v>
      </c>
      <c r="P179" s="10" t="s">
        <v>27</v>
      </c>
      <c r="Q179" s="14" t="s">
        <v>369</v>
      </c>
      <c r="R179" s="21">
        <v>1</v>
      </c>
      <c r="S179" s="22">
        <v>36358</v>
      </c>
      <c r="T179" s="23">
        <v>170313</v>
      </c>
      <c r="U179" s="54" t="str">
        <f>CONCATENATE(Plan1!A178,Plan1!B178,Plan1!C178,Plan1!D178,Plan1!E178)</f>
        <v>TRANSP.ESCOLAR PARC02-PAIAL</v>
      </c>
      <c r="V179" s="18" t="s">
        <v>29</v>
      </c>
    </row>
    <row r="180" spans="1:22" s="19" customFormat="1">
      <c r="A180" s="8">
        <v>45001</v>
      </c>
      <c r="B180" s="67">
        <v>44664</v>
      </c>
      <c r="C180" s="71">
        <v>3225233</v>
      </c>
      <c r="D180" s="9">
        <v>30587046000110</v>
      </c>
      <c r="E180" s="10" t="s">
        <v>21</v>
      </c>
      <c r="F180" s="11">
        <v>0</v>
      </c>
      <c r="G180" s="8">
        <v>0</v>
      </c>
      <c r="H180" s="12">
        <v>0</v>
      </c>
      <c r="I180" s="8" t="s">
        <v>22</v>
      </c>
      <c r="J180" s="10" t="s">
        <v>23</v>
      </c>
      <c r="K180" s="10" t="s">
        <v>24</v>
      </c>
      <c r="L180" s="10" t="s">
        <v>25</v>
      </c>
      <c r="M180" s="10" t="s">
        <v>26</v>
      </c>
      <c r="N180" s="13">
        <v>59</v>
      </c>
      <c r="O180" s="8">
        <v>100</v>
      </c>
      <c r="P180" s="10" t="s">
        <v>27</v>
      </c>
      <c r="Q180" s="14" t="s">
        <v>369</v>
      </c>
      <c r="R180" s="15">
        <v>1</v>
      </c>
      <c r="S180" s="16">
        <v>52159</v>
      </c>
      <c r="T180" s="17">
        <v>142662</v>
      </c>
      <c r="U180" s="54" t="str">
        <f>CONCATENATE(Plan1!A179,Plan1!B179,Plan1!C179,Plan1!D179,Plan1!E179)</f>
        <v>TRANSP.ESCOLAR PARC02-PAINEL</v>
      </c>
      <c r="V180" s="18" t="s">
        <v>29</v>
      </c>
    </row>
    <row r="181" spans="1:22" s="19" customFormat="1">
      <c r="A181" s="36">
        <v>45001</v>
      </c>
      <c r="B181" s="55">
        <v>44664</v>
      </c>
      <c r="C181" s="72">
        <v>3104600</v>
      </c>
      <c r="D181" s="46">
        <v>30793991000178</v>
      </c>
      <c r="E181" s="38" t="s">
        <v>21</v>
      </c>
      <c r="F181" s="39">
        <v>0</v>
      </c>
      <c r="G181" s="36">
        <v>0</v>
      </c>
      <c r="H181" s="40">
        <v>0</v>
      </c>
      <c r="I181" s="68">
        <v>45001</v>
      </c>
      <c r="J181" s="38" t="s">
        <v>23</v>
      </c>
      <c r="K181" s="38" t="s">
        <v>24</v>
      </c>
      <c r="L181" s="38" t="s">
        <v>25</v>
      </c>
      <c r="M181" s="38" t="s">
        <v>26</v>
      </c>
      <c r="N181" s="41">
        <v>59</v>
      </c>
      <c r="O181" s="36">
        <v>100</v>
      </c>
      <c r="P181" s="38" t="s">
        <v>27</v>
      </c>
      <c r="Q181" s="69" t="s">
        <v>369</v>
      </c>
      <c r="R181" s="47">
        <v>1</v>
      </c>
      <c r="S181" s="48">
        <v>23833</v>
      </c>
      <c r="T181" s="49">
        <v>361755</v>
      </c>
      <c r="U181" s="70" t="s">
        <v>373</v>
      </c>
      <c r="V181" s="45" t="s">
        <v>29</v>
      </c>
    </row>
    <row r="182" spans="1:22" s="19" customFormat="1">
      <c r="A182" s="8">
        <v>45001</v>
      </c>
      <c r="B182" s="55">
        <v>44664</v>
      </c>
      <c r="C182" s="71">
        <v>2280622</v>
      </c>
      <c r="D182" s="20">
        <v>83028639000293</v>
      </c>
      <c r="E182" s="10" t="s">
        <v>21</v>
      </c>
      <c r="F182" s="11">
        <v>0</v>
      </c>
      <c r="G182" s="8">
        <v>0</v>
      </c>
      <c r="H182" s="12">
        <v>0</v>
      </c>
      <c r="I182" s="8" t="s">
        <v>22</v>
      </c>
      <c r="J182" s="10" t="s">
        <v>23</v>
      </c>
      <c r="K182" s="10" t="s">
        <v>24</v>
      </c>
      <c r="L182" s="10" t="s">
        <v>25</v>
      </c>
      <c r="M182" s="10" t="s">
        <v>26</v>
      </c>
      <c r="N182" s="13">
        <v>59</v>
      </c>
      <c r="O182" s="8">
        <v>100</v>
      </c>
      <c r="P182" s="10" t="s">
        <v>27</v>
      </c>
      <c r="Q182" s="14" t="s">
        <v>369</v>
      </c>
      <c r="R182" s="21">
        <v>1</v>
      </c>
      <c r="S182" s="22">
        <v>13919</v>
      </c>
      <c r="T182" s="23">
        <v>160377</v>
      </c>
      <c r="U182" s="54" t="str">
        <f>CONCATENATE(Plan1!A180,Plan1!B180,Plan1!C180,Plan1!D180,Plan1!E180)</f>
        <v>TRANSP.ESCOLAR PARC02-PALMA SOLA</v>
      </c>
      <c r="V182" s="18" t="s">
        <v>29</v>
      </c>
    </row>
    <row r="183" spans="1:22" s="19" customFormat="1">
      <c r="A183" s="8">
        <v>45001</v>
      </c>
      <c r="B183" s="67">
        <v>44664</v>
      </c>
      <c r="C183" s="71">
        <v>2687300</v>
      </c>
      <c r="D183" s="9">
        <v>31170179000159</v>
      </c>
      <c r="E183" s="10" t="s">
        <v>21</v>
      </c>
      <c r="F183" s="11">
        <v>0</v>
      </c>
      <c r="G183" s="8">
        <v>0</v>
      </c>
      <c r="H183" s="12">
        <v>0</v>
      </c>
      <c r="I183" s="8" t="s">
        <v>22</v>
      </c>
      <c r="J183" s="10" t="s">
        <v>23</v>
      </c>
      <c r="K183" s="10" t="s">
        <v>24</v>
      </c>
      <c r="L183" s="10" t="s">
        <v>25</v>
      </c>
      <c r="M183" s="10" t="s">
        <v>26</v>
      </c>
      <c r="N183" s="13">
        <v>59</v>
      </c>
      <c r="O183" s="8">
        <v>100</v>
      </c>
      <c r="P183" s="10" t="s">
        <v>27</v>
      </c>
      <c r="Q183" s="14" t="s">
        <v>369</v>
      </c>
      <c r="R183" s="15">
        <v>1</v>
      </c>
      <c r="S183" s="16">
        <v>40193</v>
      </c>
      <c r="T183" s="17">
        <v>13625</v>
      </c>
      <c r="U183" s="54" t="str">
        <f>CONCATENATE(Plan1!A181,Plan1!B181,Plan1!C181,Plan1!D181,Plan1!E181)</f>
        <v>TRANSP.ESCOLAR PARC02-PALMEIRA</v>
      </c>
      <c r="V183" s="18" t="s">
        <v>29</v>
      </c>
    </row>
    <row r="184" spans="1:22" s="19" customFormat="1">
      <c r="A184" s="8">
        <v>45001</v>
      </c>
      <c r="B184" s="55">
        <v>44664</v>
      </c>
      <c r="C184" s="71">
        <v>4724047</v>
      </c>
      <c r="D184" s="9">
        <v>30677758000120</v>
      </c>
      <c r="E184" s="10" t="s">
        <v>21</v>
      </c>
      <c r="F184" s="11">
        <v>0</v>
      </c>
      <c r="G184" s="8">
        <v>0</v>
      </c>
      <c r="H184" s="12">
        <v>0</v>
      </c>
      <c r="I184" s="8" t="s">
        <v>22</v>
      </c>
      <c r="J184" s="10" t="s">
        <v>23</v>
      </c>
      <c r="K184" s="10" t="s">
        <v>24</v>
      </c>
      <c r="L184" s="10" t="s">
        <v>25</v>
      </c>
      <c r="M184" s="10" t="s">
        <v>26</v>
      </c>
      <c r="N184" s="13">
        <v>59</v>
      </c>
      <c r="O184" s="8">
        <v>100</v>
      </c>
      <c r="P184" s="10" t="s">
        <v>27</v>
      </c>
      <c r="Q184" s="14" t="s">
        <v>369</v>
      </c>
      <c r="R184" s="15">
        <v>1</v>
      </c>
      <c r="S184" s="16">
        <v>7366</v>
      </c>
      <c r="T184" s="17">
        <v>188301</v>
      </c>
      <c r="U184" s="54" t="str">
        <f>CONCATENATE(Plan1!A182,Plan1!B182,Plan1!C182,Plan1!D182,Plan1!E182)</f>
        <v>TRANSP.ESCOLAR PARC02-PALMITOS</v>
      </c>
      <c r="V184" s="18" t="s">
        <v>29</v>
      </c>
    </row>
    <row r="185" spans="1:22" s="19" customFormat="1">
      <c r="A185" s="8">
        <v>45001</v>
      </c>
      <c r="B185" s="55">
        <v>44664</v>
      </c>
      <c r="C185" s="71">
        <v>11712466</v>
      </c>
      <c r="D185" s="9">
        <v>30727128000112</v>
      </c>
      <c r="E185" s="10" t="s">
        <v>21</v>
      </c>
      <c r="F185" s="11">
        <v>0</v>
      </c>
      <c r="G185" s="8">
        <v>0</v>
      </c>
      <c r="H185" s="12">
        <v>0</v>
      </c>
      <c r="I185" s="8" t="s">
        <v>22</v>
      </c>
      <c r="J185" s="10" t="s">
        <v>23</v>
      </c>
      <c r="K185" s="10" t="s">
        <v>24</v>
      </c>
      <c r="L185" s="10" t="s">
        <v>25</v>
      </c>
      <c r="M185" s="10" t="s">
        <v>26</v>
      </c>
      <c r="N185" s="13">
        <v>59</v>
      </c>
      <c r="O185" s="8">
        <v>100</v>
      </c>
      <c r="P185" s="10" t="s">
        <v>27</v>
      </c>
      <c r="Q185" s="14" t="s">
        <v>369</v>
      </c>
      <c r="R185" s="15">
        <v>1</v>
      </c>
      <c r="S185" s="16">
        <v>23892</v>
      </c>
      <c r="T185" s="17">
        <v>922</v>
      </c>
      <c r="U185" s="54" t="str">
        <f>CONCATENATE(Plan1!A183,Plan1!B183,Plan1!C183,Plan1!D183,Plan1!E183)</f>
        <v>TRANSP.ESCOLAR PARC02-PAPANDUVA</v>
      </c>
      <c r="V185" s="18" t="s">
        <v>29</v>
      </c>
    </row>
    <row r="186" spans="1:22" s="19" customFormat="1">
      <c r="A186" s="8">
        <v>45001</v>
      </c>
      <c r="B186" s="67">
        <v>44664</v>
      </c>
      <c r="C186" s="71">
        <v>1906200</v>
      </c>
      <c r="D186" s="9">
        <v>80912009000299</v>
      </c>
      <c r="E186" s="10" t="s">
        <v>21</v>
      </c>
      <c r="F186" s="11">
        <v>0</v>
      </c>
      <c r="G186" s="8">
        <v>0</v>
      </c>
      <c r="H186" s="12">
        <v>0</v>
      </c>
      <c r="I186" s="8" t="s">
        <v>22</v>
      </c>
      <c r="J186" s="10" t="s">
        <v>23</v>
      </c>
      <c r="K186" s="10" t="s">
        <v>24</v>
      </c>
      <c r="L186" s="10" t="s">
        <v>25</v>
      </c>
      <c r="M186" s="10" t="s">
        <v>26</v>
      </c>
      <c r="N186" s="13">
        <v>59</v>
      </c>
      <c r="O186" s="8">
        <v>100</v>
      </c>
      <c r="P186" s="10" t="s">
        <v>27</v>
      </c>
      <c r="Q186" s="14" t="s">
        <v>369</v>
      </c>
      <c r="R186" s="15">
        <v>1</v>
      </c>
      <c r="S186" s="16">
        <v>5991</v>
      </c>
      <c r="T186" s="17">
        <v>533157</v>
      </c>
      <c r="U186" s="54" t="str">
        <f>CONCATENATE(Plan1!A184,Plan1!B184,Plan1!C184,Plan1!D184,Plan1!E184)</f>
        <v>TRANSP.ESCOLAR PARC02-PARAISO</v>
      </c>
      <c r="V186" s="18" t="s">
        <v>29</v>
      </c>
    </row>
    <row r="187" spans="1:22" s="19" customFormat="1">
      <c r="A187" s="8">
        <v>45001</v>
      </c>
      <c r="B187" s="55">
        <v>44664</v>
      </c>
      <c r="C187" s="71">
        <v>1393088</v>
      </c>
      <c r="D187" s="9">
        <v>30934655000106</v>
      </c>
      <c r="E187" s="10" t="s">
        <v>21</v>
      </c>
      <c r="F187" s="11">
        <v>0</v>
      </c>
      <c r="G187" s="8">
        <v>0</v>
      </c>
      <c r="H187" s="12">
        <v>0</v>
      </c>
      <c r="I187" s="8" t="s">
        <v>22</v>
      </c>
      <c r="J187" s="10" t="s">
        <v>23</v>
      </c>
      <c r="K187" s="10" t="s">
        <v>24</v>
      </c>
      <c r="L187" s="10" t="s">
        <v>25</v>
      </c>
      <c r="M187" s="10" t="s">
        <v>26</v>
      </c>
      <c r="N187" s="13">
        <v>59</v>
      </c>
      <c r="O187" s="8">
        <v>100</v>
      </c>
      <c r="P187" s="10" t="s">
        <v>27</v>
      </c>
      <c r="Q187" s="14" t="s">
        <v>369</v>
      </c>
      <c r="R187" s="15">
        <v>1</v>
      </c>
      <c r="S187" s="16">
        <v>7781</v>
      </c>
      <c r="T187" s="17">
        <v>301108</v>
      </c>
      <c r="U187" s="54" t="str">
        <f>CONCATENATE(Plan1!A185,Plan1!B185,Plan1!C185,Plan1!D185,Plan1!E185)</f>
        <v>TRANSP.ESCOLAR PARC02-PASSO DE TORRES</v>
      </c>
      <c r="V187" s="18" t="s">
        <v>29</v>
      </c>
    </row>
    <row r="188" spans="1:22" s="19" customFormat="1">
      <c r="A188" s="8">
        <v>45001</v>
      </c>
      <c r="B188" s="55">
        <v>44664</v>
      </c>
      <c r="C188" s="71">
        <v>7388055</v>
      </c>
      <c r="D188" s="20">
        <v>95993085000324</v>
      </c>
      <c r="E188" s="10" t="s">
        <v>21</v>
      </c>
      <c r="F188" s="11">
        <v>0</v>
      </c>
      <c r="G188" s="8">
        <v>0</v>
      </c>
      <c r="H188" s="12">
        <v>0</v>
      </c>
      <c r="I188" s="8" t="s">
        <v>22</v>
      </c>
      <c r="J188" s="10" t="s">
        <v>23</v>
      </c>
      <c r="K188" s="10" t="s">
        <v>24</v>
      </c>
      <c r="L188" s="10" t="s">
        <v>25</v>
      </c>
      <c r="M188" s="10" t="s">
        <v>26</v>
      </c>
      <c r="N188" s="13">
        <v>59</v>
      </c>
      <c r="O188" s="8">
        <v>100</v>
      </c>
      <c r="P188" s="10" t="s">
        <v>27</v>
      </c>
      <c r="Q188" s="14" t="s">
        <v>369</v>
      </c>
      <c r="R188" s="21">
        <v>1</v>
      </c>
      <c r="S188" s="22">
        <v>24791</v>
      </c>
      <c r="T188" s="23">
        <v>1059319</v>
      </c>
      <c r="U188" s="54" t="str">
        <f>CONCATENATE(Plan1!A186,Plan1!B186,Plan1!C186,Plan1!D186,Plan1!E186)</f>
        <v>TRANSP.ESCOLAR PARC02-PASSOS MAIA</v>
      </c>
      <c r="V188" s="18" t="s">
        <v>29</v>
      </c>
    </row>
    <row r="189" spans="1:22" s="19" customFormat="1">
      <c r="A189" s="8">
        <v>45001</v>
      </c>
      <c r="B189" s="67">
        <v>44664</v>
      </c>
      <c r="C189" s="73">
        <v>6391544</v>
      </c>
      <c r="D189" s="20">
        <v>31016842000165</v>
      </c>
      <c r="E189" s="10" t="s">
        <v>21</v>
      </c>
      <c r="F189" s="11">
        <v>0</v>
      </c>
      <c r="G189" s="8">
        <v>0</v>
      </c>
      <c r="H189" s="12">
        <v>0</v>
      </c>
      <c r="I189" s="8" t="s">
        <v>22</v>
      </c>
      <c r="J189" s="10" t="s">
        <v>23</v>
      </c>
      <c r="K189" s="10" t="s">
        <v>24</v>
      </c>
      <c r="L189" s="10" t="s">
        <v>25</v>
      </c>
      <c r="M189" s="10" t="s">
        <v>26</v>
      </c>
      <c r="N189" s="13">
        <v>59</v>
      </c>
      <c r="O189" s="8">
        <v>100</v>
      </c>
      <c r="P189" s="10" t="s">
        <v>27</v>
      </c>
      <c r="Q189" s="14" t="s">
        <v>369</v>
      </c>
      <c r="R189" s="21">
        <v>1</v>
      </c>
      <c r="S189" s="22">
        <v>53147</v>
      </c>
      <c r="T189" s="23">
        <v>81094</v>
      </c>
      <c r="U189" s="54" t="str">
        <f>CONCATENATE(Plan1!A187,Plan1!B187,Plan1!C187,Plan1!D187,Plan1!E187)</f>
        <v>TRANSP.ESCOLAR PARC02- PAULO LOPES</v>
      </c>
      <c r="V189" s="18" t="s">
        <v>29</v>
      </c>
    </row>
    <row r="190" spans="1:22" s="19" customFormat="1">
      <c r="A190" s="8">
        <v>45001</v>
      </c>
      <c r="B190" s="55">
        <v>44664</v>
      </c>
      <c r="C190" s="71">
        <v>3205144</v>
      </c>
      <c r="D190" s="20">
        <v>31105198000100</v>
      </c>
      <c r="E190" s="10" t="s">
        <v>21</v>
      </c>
      <c r="F190" s="11">
        <v>0</v>
      </c>
      <c r="G190" s="8">
        <v>0</v>
      </c>
      <c r="H190" s="12">
        <v>0</v>
      </c>
      <c r="I190" s="8" t="s">
        <v>22</v>
      </c>
      <c r="J190" s="10" t="s">
        <v>23</v>
      </c>
      <c r="K190" s="10" t="s">
        <v>24</v>
      </c>
      <c r="L190" s="10" t="s">
        <v>25</v>
      </c>
      <c r="M190" s="10" t="s">
        <v>26</v>
      </c>
      <c r="N190" s="13">
        <v>59</v>
      </c>
      <c r="O190" s="8">
        <v>100</v>
      </c>
      <c r="P190" s="10" t="s">
        <v>27</v>
      </c>
      <c r="Q190" s="14" t="s">
        <v>369</v>
      </c>
      <c r="R190" s="21">
        <v>1</v>
      </c>
      <c r="S190" s="22">
        <v>53333</v>
      </c>
      <c r="T190" s="23">
        <v>72214</v>
      </c>
      <c r="U190" s="54" t="str">
        <f>CONCATENATE(Plan1!A188,Plan1!B188,Plan1!C188,Plan1!D188,Plan1!E188)</f>
        <v>TRANSP.ESCOLAR PARC02-PEDRAS GRANDES</v>
      </c>
      <c r="V190" s="18" t="s">
        <v>29</v>
      </c>
    </row>
    <row r="191" spans="1:22" s="19" customFormat="1">
      <c r="A191" s="8">
        <v>45001</v>
      </c>
      <c r="B191" s="55">
        <v>44664</v>
      </c>
      <c r="C191" s="71">
        <v>8996622</v>
      </c>
      <c r="D191" s="9">
        <v>30747548000160</v>
      </c>
      <c r="E191" s="10" t="s">
        <v>21</v>
      </c>
      <c r="F191" s="11">
        <v>0</v>
      </c>
      <c r="G191" s="8">
        <v>0</v>
      </c>
      <c r="H191" s="12">
        <v>0</v>
      </c>
      <c r="I191" s="8" t="s">
        <v>22</v>
      </c>
      <c r="J191" s="10" t="s">
        <v>23</v>
      </c>
      <c r="K191" s="10" t="s">
        <v>24</v>
      </c>
      <c r="L191" s="10" t="s">
        <v>25</v>
      </c>
      <c r="M191" s="10" t="s">
        <v>26</v>
      </c>
      <c r="N191" s="13">
        <v>59</v>
      </c>
      <c r="O191" s="8">
        <v>100</v>
      </c>
      <c r="P191" s="10" t="s">
        <v>27</v>
      </c>
      <c r="Q191" s="14" t="s">
        <v>369</v>
      </c>
      <c r="R191" s="15">
        <v>1</v>
      </c>
      <c r="S191" s="16">
        <v>54119</v>
      </c>
      <c r="T191" s="17">
        <v>101753</v>
      </c>
      <c r="U191" s="54" t="str">
        <f>CONCATENATE(Plan1!A189,Plan1!B189,Plan1!C189,Plan1!D189,Plan1!E189)</f>
        <v>TRANSP.ESCOLAR PARC02-PENHA</v>
      </c>
      <c r="V191" s="18" t="s">
        <v>29</v>
      </c>
    </row>
    <row r="192" spans="1:22" s="19" customFormat="1">
      <c r="A192" s="36">
        <v>45001</v>
      </c>
      <c r="B192" s="55">
        <v>44664</v>
      </c>
      <c r="C192" s="72">
        <v>2927933</v>
      </c>
      <c r="D192" s="46">
        <v>16780795000138</v>
      </c>
      <c r="E192" s="38" t="s">
        <v>21</v>
      </c>
      <c r="F192" s="39">
        <v>0</v>
      </c>
      <c r="G192" s="36">
        <v>0</v>
      </c>
      <c r="H192" s="40">
        <v>0</v>
      </c>
      <c r="I192" s="68">
        <v>45001</v>
      </c>
      <c r="J192" s="38" t="s">
        <v>23</v>
      </c>
      <c r="K192" s="38" t="s">
        <v>24</v>
      </c>
      <c r="L192" s="38" t="s">
        <v>25</v>
      </c>
      <c r="M192" s="38" t="s">
        <v>26</v>
      </c>
      <c r="N192" s="41">
        <v>59</v>
      </c>
      <c r="O192" s="36">
        <v>100</v>
      </c>
      <c r="P192" s="38" t="s">
        <v>27</v>
      </c>
      <c r="Q192" s="69" t="s">
        <v>369</v>
      </c>
      <c r="R192" s="47">
        <v>1</v>
      </c>
      <c r="S192" s="48" t="s">
        <v>73</v>
      </c>
      <c r="T192" s="49">
        <v>1127497</v>
      </c>
      <c r="U192" s="70" t="s">
        <v>368</v>
      </c>
      <c r="V192" s="45" t="s">
        <v>29</v>
      </c>
    </row>
    <row r="193" spans="1:22" s="19" customFormat="1">
      <c r="A193" s="8">
        <v>45001</v>
      </c>
      <c r="B193" s="67">
        <v>44664</v>
      </c>
      <c r="C193" s="71">
        <v>895355</v>
      </c>
      <c r="D193" s="9">
        <v>30984575000157</v>
      </c>
      <c r="E193" s="10" t="s">
        <v>21</v>
      </c>
      <c r="F193" s="11">
        <v>0</v>
      </c>
      <c r="G193" s="8">
        <v>0</v>
      </c>
      <c r="H193" s="12">
        <v>0</v>
      </c>
      <c r="I193" s="8" t="s">
        <v>22</v>
      </c>
      <c r="J193" s="10" t="s">
        <v>23</v>
      </c>
      <c r="K193" s="10" t="s">
        <v>24</v>
      </c>
      <c r="L193" s="10" t="s">
        <v>25</v>
      </c>
      <c r="M193" s="10" t="s">
        <v>26</v>
      </c>
      <c r="N193" s="13">
        <v>59</v>
      </c>
      <c r="O193" s="8">
        <v>100</v>
      </c>
      <c r="P193" s="10" t="s">
        <v>27</v>
      </c>
      <c r="Q193" s="14" t="s">
        <v>369</v>
      </c>
      <c r="R193" s="15">
        <v>1</v>
      </c>
      <c r="S193" s="16">
        <v>53554</v>
      </c>
      <c r="T193" s="17">
        <v>64750</v>
      </c>
      <c r="U193" s="54" t="str">
        <f>CONCATENATE(Plan1!A190,Plan1!B190,Plan1!C190,Plan1!D190,Plan1!E190)</f>
        <v>TRANSP.ESCOLAR PARC02-PERITIBA</v>
      </c>
      <c r="V193" s="18" t="s">
        <v>29</v>
      </c>
    </row>
    <row r="194" spans="1:22" s="19" customFormat="1">
      <c r="A194" s="8">
        <v>45001</v>
      </c>
      <c r="B194" s="55">
        <v>44664</v>
      </c>
      <c r="C194" s="71">
        <v>3888322</v>
      </c>
      <c r="D194" s="9">
        <v>30787127000163</v>
      </c>
      <c r="E194" s="10" t="s">
        <v>21</v>
      </c>
      <c r="F194" s="11">
        <v>0</v>
      </c>
      <c r="G194" s="8">
        <v>0</v>
      </c>
      <c r="H194" s="12">
        <v>0</v>
      </c>
      <c r="I194" s="8" t="s">
        <v>22</v>
      </c>
      <c r="J194" s="10" t="s">
        <v>23</v>
      </c>
      <c r="K194" s="10" t="s">
        <v>24</v>
      </c>
      <c r="L194" s="10" t="s">
        <v>25</v>
      </c>
      <c r="M194" s="10" t="s">
        <v>26</v>
      </c>
      <c r="N194" s="13">
        <v>59</v>
      </c>
      <c r="O194" s="8">
        <v>100</v>
      </c>
      <c r="P194" s="10" t="s">
        <v>27</v>
      </c>
      <c r="Q194" s="14" t="s">
        <v>369</v>
      </c>
      <c r="R194" s="15">
        <v>1</v>
      </c>
      <c r="S194" s="16">
        <v>53058</v>
      </c>
      <c r="T194" s="17">
        <v>73679</v>
      </c>
      <c r="U194" s="54" t="str">
        <f>CONCATENATE(Plan1!A191,Plan1!B191,Plan1!C191,Plan1!D191,Plan1!E191)</f>
        <v>TRANSP.ESCOLAR PARC02-PETROLANDIA</v>
      </c>
      <c r="V194" s="18" t="s">
        <v>29</v>
      </c>
    </row>
    <row r="195" spans="1:22" s="19" customFormat="1">
      <c r="A195" s="8">
        <v>45001</v>
      </c>
      <c r="B195" s="55">
        <v>44664</v>
      </c>
      <c r="C195" s="71">
        <v>7859522</v>
      </c>
      <c r="D195" s="9">
        <v>83021857000204</v>
      </c>
      <c r="E195" s="10" t="s">
        <v>21</v>
      </c>
      <c r="F195" s="11">
        <v>0</v>
      </c>
      <c r="G195" s="8">
        <v>0</v>
      </c>
      <c r="H195" s="12">
        <v>0</v>
      </c>
      <c r="I195" s="8" t="s">
        <v>22</v>
      </c>
      <c r="J195" s="10" t="s">
        <v>23</v>
      </c>
      <c r="K195" s="10" t="s">
        <v>24</v>
      </c>
      <c r="L195" s="10" t="s">
        <v>25</v>
      </c>
      <c r="M195" s="10" t="s">
        <v>26</v>
      </c>
      <c r="N195" s="13">
        <v>59</v>
      </c>
      <c r="O195" s="8">
        <v>100</v>
      </c>
      <c r="P195" s="10" t="s">
        <v>27</v>
      </c>
      <c r="Q195" s="14" t="s">
        <v>369</v>
      </c>
      <c r="R195" s="15">
        <v>1</v>
      </c>
      <c r="S195" s="16">
        <v>13927</v>
      </c>
      <c r="T195" s="17">
        <v>332526</v>
      </c>
      <c r="U195" s="54" t="str">
        <f>CONCATENATE(Plan1!A192,Plan1!B192,Plan1!C192,Plan1!D192,Plan1!E192)</f>
        <v>TRANSP.ESCOLAR PARC02-PINHALZINHO</v>
      </c>
      <c r="V195" s="18" t="s">
        <v>29</v>
      </c>
    </row>
    <row r="196" spans="1:22" s="19" customFormat="1">
      <c r="A196" s="8">
        <v>45001</v>
      </c>
      <c r="B196" s="67">
        <v>44664</v>
      </c>
      <c r="C196" s="71">
        <v>1905788</v>
      </c>
      <c r="D196" s="9">
        <v>82827148000320</v>
      </c>
      <c r="E196" s="10" t="s">
        <v>21</v>
      </c>
      <c r="F196" s="11">
        <v>0</v>
      </c>
      <c r="G196" s="8">
        <v>0</v>
      </c>
      <c r="H196" s="12">
        <v>0</v>
      </c>
      <c r="I196" s="8" t="s">
        <v>22</v>
      </c>
      <c r="J196" s="10" t="s">
        <v>23</v>
      </c>
      <c r="K196" s="10" t="s">
        <v>24</v>
      </c>
      <c r="L196" s="10" t="s">
        <v>25</v>
      </c>
      <c r="M196" s="10" t="s">
        <v>26</v>
      </c>
      <c r="N196" s="13">
        <v>59</v>
      </c>
      <c r="O196" s="8">
        <v>100</v>
      </c>
      <c r="P196" s="10" t="s">
        <v>27</v>
      </c>
      <c r="Q196" s="14" t="s">
        <v>369</v>
      </c>
      <c r="R196" s="15">
        <v>1</v>
      </c>
      <c r="S196" s="16">
        <v>53279</v>
      </c>
      <c r="T196" s="17">
        <v>68241</v>
      </c>
      <c r="U196" s="54" t="str">
        <f>CONCATENATE(Plan1!A193,Plan1!B193,Plan1!C193,Plan1!D193,Plan1!E193)</f>
        <v>TRANSP.ESCOLAR PARC02-PINHEIRO PRETO</v>
      </c>
      <c r="V196" s="18" t="s">
        <v>29</v>
      </c>
    </row>
    <row r="197" spans="1:22" s="19" customFormat="1">
      <c r="A197" s="8">
        <v>45001</v>
      </c>
      <c r="B197" s="55">
        <v>44664</v>
      </c>
      <c r="C197" s="71">
        <v>1944288</v>
      </c>
      <c r="D197" s="20">
        <v>31138945000106</v>
      </c>
      <c r="E197" s="10" t="s">
        <v>21</v>
      </c>
      <c r="F197" s="11">
        <v>0</v>
      </c>
      <c r="G197" s="8">
        <v>0</v>
      </c>
      <c r="H197" s="12">
        <v>0</v>
      </c>
      <c r="I197" s="8" t="s">
        <v>22</v>
      </c>
      <c r="J197" s="10" t="s">
        <v>23</v>
      </c>
      <c r="K197" s="10" t="s">
        <v>24</v>
      </c>
      <c r="L197" s="10" t="s">
        <v>25</v>
      </c>
      <c r="M197" s="10" t="s">
        <v>26</v>
      </c>
      <c r="N197" s="13">
        <v>59</v>
      </c>
      <c r="O197" s="8">
        <v>100</v>
      </c>
      <c r="P197" s="10" t="s">
        <v>27</v>
      </c>
      <c r="Q197" s="14" t="s">
        <v>369</v>
      </c>
      <c r="R197" s="21">
        <v>1</v>
      </c>
      <c r="S197" s="22">
        <v>36366</v>
      </c>
      <c r="T197" s="23">
        <v>198013</v>
      </c>
      <c r="U197" s="54" t="str">
        <f>CONCATENATE(Plan1!A194,Plan1!B194,Plan1!C194,Plan1!D194,Plan1!E194)</f>
        <v>TRANSP.ESCOLAR PARC02-PIRATUBA</v>
      </c>
      <c r="V197" s="18" t="s">
        <v>29</v>
      </c>
    </row>
    <row r="198" spans="1:22" s="19" customFormat="1">
      <c r="A198" s="8">
        <v>45001</v>
      </c>
      <c r="B198" s="55">
        <v>44664</v>
      </c>
      <c r="C198" s="71">
        <v>1745488</v>
      </c>
      <c r="D198" s="9">
        <v>95990255000236</v>
      </c>
      <c r="E198" s="10" t="s">
        <v>21</v>
      </c>
      <c r="F198" s="11">
        <v>0</v>
      </c>
      <c r="G198" s="8">
        <v>0</v>
      </c>
      <c r="H198" s="12">
        <v>0</v>
      </c>
      <c r="I198" s="8" t="s">
        <v>22</v>
      </c>
      <c r="J198" s="10" t="s">
        <v>23</v>
      </c>
      <c r="K198" s="10" t="s">
        <v>24</v>
      </c>
      <c r="L198" s="10" t="s">
        <v>25</v>
      </c>
      <c r="M198" s="10" t="s">
        <v>26</v>
      </c>
      <c r="N198" s="13">
        <v>59</v>
      </c>
      <c r="O198" s="8">
        <v>100</v>
      </c>
      <c r="P198" s="10" t="s">
        <v>27</v>
      </c>
      <c r="Q198" s="14" t="s">
        <v>369</v>
      </c>
      <c r="R198" s="15">
        <v>1</v>
      </c>
      <c r="S198" s="16">
        <v>53023</v>
      </c>
      <c r="T198" s="17" t="s">
        <v>56</v>
      </c>
      <c r="U198" s="54" t="str">
        <f>CONCATENATE(Plan1!A195,Plan1!B195,Plan1!C195,Plan1!D195,Plan1!E195)</f>
        <v>TRANSP.ESCOLAR PARC02-PLANALTO ALEGRE</v>
      </c>
      <c r="V198" s="18" t="s">
        <v>29</v>
      </c>
    </row>
    <row r="199" spans="1:22" s="19" customFormat="1">
      <c r="A199" s="8">
        <v>45001</v>
      </c>
      <c r="B199" s="67">
        <v>44664</v>
      </c>
      <c r="C199" s="71">
        <v>1717366</v>
      </c>
      <c r="D199" s="9">
        <v>31033619000126</v>
      </c>
      <c r="E199" s="10" t="s">
        <v>21</v>
      </c>
      <c r="F199" s="11">
        <v>0</v>
      </c>
      <c r="G199" s="8">
        <v>0</v>
      </c>
      <c r="H199" s="12">
        <v>0</v>
      </c>
      <c r="I199" s="8" t="s">
        <v>22</v>
      </c>
      <c r="J199" s="10" t="s">
        <v>23</v>
      </c>
      <c r="K199" s="10" t="s">
        <v>24</v>
      </c>
      <c r="L199" s="10" t="s">
        <v>25</v>
      </c>
      <c r="M199" s="10" t="s">
        <v>26</v>
      </c>
      <c r="N199" s="13">
        <v>59</v>
      </c>
      <c r="O199" s="8">
        <v>100</v>
      </c>
      <c r="P199" s="10" t="s">
        <v>27</v>
      </c>
      <c r="Q199" s="14" t="s">
        <v>369</v>
      </c>
      <c r="R199" s="15">
        <v>1</v>
      </c>
      <c r="S199" s="16">
        <v>24783</v>
      </c>
      <c r="T199" s="17">
        <v>129909</v>
      </c>
      <c r="U199" s="54" t="str">
        <f>CONCATENATE(Plan1!A197,Plan1!B197,Plan1!C197,Plan1!D197,Plan1!E197)</f>
        <v>TRANSP.ESCOLAR PARC02-PONTE ALTA</v>
      </c>
      <c r="V199" s="18" t="s">
        <v>29</v>
      </c>
    </row>
    <row r="200" spans="1:22" s="19" customFormat="1">
      <c r="A200" s="8">
        <v>45001</v>
      </c>
      <c r="B200" s="55">
        <v>44664</v>
      </c>
      <c r="C200" s="71">
        <v>722233</v>
      </c>
      <c r="D200" s="9">
        <v>30406807000190</v>
      </c>
      <c r="E200" s="10" t="s">
        <v>21</v>
      </c>
      <c r="F200" s="11">
        <v>0</v>
      </c>
      <c r="G200" s="8">
        <v>0</v>
      </c>
      <c r="H200" s="12">
        <v>0</v>
      </c>
      <c r="I200" s="8" t="s">
        <v>22</v>
      </c>
      <c r="J200" s="10" t="s">
        <v>23</v>
      </c>
      <c r="K200" s="10" t="s">
        <v>24</v>
      </c>
      <c r="L200" s="10" t="s">
        <v>25</v>
      </c>
      <c r="M200" s="10" t="s">
        <v>26</v>
      </c>
      <c r="N200" s="13">
        <v>59</v>
      </c>
      <c r="O200" s="8">
        <v>100</v>
      </c>
      <c r="P200" s="10" t="s">
        <v>27</v>
      </c>
      <c r="Q200" s="14" t="s">
        <v>369</v>
      </c>
      <c r="R200" s="15">
        <v>1</v>
      </c>
      <c r="S200" s="16">
        <v>19879</v>
      </c>
      <c r="T200" s="17">
        <v>61972</v>
      </c>
      <c r="U200" s="54" t="str">
        <f>CONCATENATE(Plan1!A198,Plan1!B198,Plan1!C198,Plan1!D198,Plan1!E198)</f>
        <v>TRANSP.ESCOLAR PARC02-PONTE ALTA DO NORTE</v>
      </c>
      <c r="V200" s="18" t="s">
        <v>29</v>
      </c>
    </row>
    <row r="201" spans="1:22" s="19" customFormat="1">
      <c r="A201" s="8">
        <v>45001</v>
      </c>
      <c r="B201" s="55">
        <v>44664</v>
      </c>
      <c r="C201" s="71">
        <v>7023871</v>
      </c>
      <c r="D201" s="20">
        <v>30363365000141</v>
      </c>
      <c r="E201" s="10" t="s">
        <v>21</v>
      </c>
      <c r="F201" s="11">
        <v>0</v>
      </c>
      <c r="G201" s="8">
        <v>0</v>
      </c>
      <c r="H201" s="12">
        <v>0</v>
      </c>
      <c r="I201" s="8" t="s">
        <v>22</v>
      </c>
      <c r="J201" s="10" t="s">
        <v>23</v>
      </c>
      <c r="K201" s="10" t="s">
        <v>24</v>
      </c>
      <c r="L201" s="10" t="s">
        <v>25</v>
      </c>
      <c r="M201" s="10" t="s">
        <v>26</v>
      </c>
      <c r="N201" s="13">
        <v>59</v>
      </c>
      <c r="O201" s="8">
        <v>100</v>
      </c>
      <c r="P201" s="10" t="s">
        <v>27</v>
      </c>
      <c r="Q201" s="14" t="s">
        <v>369</v>
      </c>
      <c r="R201" s="21">
        <v>1</v>
      </c>
      <c r="S201" s="22">
        <v>24791</v>
      </c>
      <c r="T201" s="23">
        <v>150347</v>
      </c>
      <c r="U201" s="54" t="str">
        <f>CONCATENATE(Plan1!A199,Plan1!B199,Plan1!C199,Plan1!D199,Plan1!E199)</f>
        <v>TRANSP.ESCOLAR PARC02-PONTE SERRADA</v>
      </c>
      <c r="V201" s="25" t="s">
        <v>29</v>
      </c>
    </row>
    <row r="202" spans="1:22" s="19" customFormat="1">
      <c r="A202" s="8">
        <v>45001</v>
      </c>
      <c r="B202" s="67">
        <v>44664</v>
      </c>
      <c r="C202" s="71">
        <v>3944411</v>
      </c>
      <c r="D202" s="9">
        <v>10721783000156</v>
      </c>
      <c r="E202" s="10" t="s">
        <v>21</v>
      </c>
      <c r="F202" s="11">
        <v>0</v>
      </c>
      <c r="G202" s="8">
        <v>0</v>
      </c>
      <c r="H202" s="12">
        <v>0</v>
      </c>
      <c r="I202" s="8" t="s">
        <v>22</v>
      </c>
      <c r="J202" s="10" t="s">
        <v>23</v>
      </c>
      <c r="K202" s="10" t="s">
        <v>24</v>
      </c>
      <c r="L202" s="10" t="s">
        <v>25</v>
      </c>
      <c r="M202" s="10" t="s">
        <v>26</v>
      </c>
      <c r="N202" s="13">
        <v>59</v>
      </c>
      <c r="O202" s="8">
        <v>100</v>
      </c>
      <c r="P202" s="10" t="s">
        <v>27</v>
      </c>
      <c r="Q202" s="14" t="s">
        <v>369</v>
      </c>
      <c r="R202" s="15">
        <v>1</v>
      </c>
      <c r="S202" s="16">
        <v>32727</v>
      </c>
      <c r="T202" s="17">
        <v>247146</v>
      </c>
      <c r="U202" s="54" t="str">
        <f>CONCATENATE(Plan1!A200,Plan1!B200,Plan1!C200,Plan1!D200,Plan1!E200)</f>
        <v>TRANSP.ESCOLAR PARC02-PORTO BELO</v>
      </c>
      <c r="V202" s="18" t="s">
        <v>29</v>
      </c>
    </row>
    <row r="203" spans="1:22" s="19" customFormat="1">
      <c r="A203" s="8">
        <v>45001</v>
      </c>
      <c r="B203" s="55">
        <v>44664</v>
      </c>
      <c r="C203" s="71">
        <v>4377222</v>
      </c>
      <c r="D203" s="9">
        <v>11257464000102</v>
      </c>
      <c r="E203" s="10" t="s">
        <v>21</v>
      </c>
      <c r="F203" s="11">
        <v>0</v>
      </c>
      <c r="G203" s="8">
        <v>0</v>
      </c>
      <c r="H203" s="12">
        <v>0</v>
      </c>
      <c r="I203" s="8" t="s">
        <v>22</v>
      </c>
      <c r="J203" s="10" t="s">
        <v>23</v>
      </c>
      <c r="K203" s="10" t="s">
        <v>24</v>
      </c>
      <c r="L203" s="10" t="s">
        <v>25</v>
      </c>
      <c r="M203" s="10" t="s">
        <v>26</v>
      </c>
      <c r="N203" s="13">
        <v>59</v>
      </c>
      <c r="O203" s="8">
        <v>100</v>
      </c>
      <c r="P203" s="10" t="s">
        <v>27</v>
      </c>
      <c r="Q203" s="14" t="s">
        <v>369</v>
      </c>
      <c r="R203" s="15">
        <v>1</v>
      </c>
      <c r="S203" s="16">
        <v>24902</v>
      </c>
      <c r="T203" s="17">
        <v>298158</v>
      </c>
      <c r="U203" s="54" t="str">
        <f>CONCATENATE(Plan1!A201,Plan1!B201,Plan1!C201,Plan1!D201,Plan1!E201)</f>
        <v>TRANSP.ESCOLAR PARC02-PORTO UNIAO</v>
      </c>
      <c r="V203" s="18" t="s">
        <v>29</v>
      </c>
    </row>
    <row r="204" spans="1:22" s="19" customFormat="1">
      <c r="A204" s="8">
        <v>45001</v>
      </c>
      <c r="B204" s="55">
        <v>44664</v>
      </c>
      <c r="C204" s="71">
        <v>7927555</v>
      </c>
      <c r="D204" s="9">
        <v>30757799000126</v>
      </c>
      <c r="E204" s="10" t="s">
        <v>21</v>
      </c>
      <c r="F204" s="11">
        <v>0</v>
      </c>
      <c r="G204" s="8">
        <v>0</v>
      </c>
      <c r="H204" s="12">
        <v>0</v>
      </c>
      <c r="I204" s="8" t="s">
        <v>22</v>
      </c>
      <c r="J204" s="10" t="s">
        <v>23</v>
      </c>
      <c r="K204" s="10" t="s">
        <v>24</v>
      </c>
      <c r="L204" s="10" t="s">
        <v>25</v>
      </c>
      <c r="M204" s="10" t="s">
        <v>26</v>
      </c>
      <c r="N204" s="13">
        <v>59</v>
      </c>
      <c r="O204" s="8">
        <v>100</v>
      </c>
      <c r="P204" s="10" t="s">
        <v>27</v>
      </c>
      <c r="Q204" s="14" t="s">
        <v>369</v>
      </c>
      <c r="R204" s="15">
        <v>1</v>
      </c>
      <c r="S204" s="16">
        <v>24953</v>
      </c>
      <c r="T204" s="17">
        <v>227587</v>
      </c>
      <c r="U204" s="54" t="str">
        <f>CONCATENATE(Plan1!A202,Plan1!B202,Plan1!C202,Plan1!D202,Plan1!E202)</f>
        <v>TRANSP.ESCOLAR PARC02-POUSO REDONDO</v>
      </c>
      <c r="V204" s="18" t="s">
        <v>29</v>
      </c>
    </row>
    <row r="205" spans="1:22" s="19" customFormat="1">
      <c r="A205" s="8">
        <v>45001</v>
      </c>
      <c r="B205" s="67">
        <v>44664</v>
      </c>
      <c r="C205" s="71">
        <v>3708444</v>
      </c>
      <c r="D205" s="20">
        <v>30432163000104</v>
      </c>
      <c r="E205" s="10" t="s">
        <v>21</v>
      </c>
      <c r="F205" s="11">
        <v>0</v>
      </c>
      <c r="G205" s="8">
        <v>0</v>
      </c>
      <c r="H205" s="12">
        <v>0</v>
      </c>
      <c r="I205" s="8" t="s">
        <v>22</v>
      </c>
      <c r="J205" s="10" t="s">
        <v>23</v>
      </c>
      <c r="K205" s="10" t="s">
        <v>24</v>
      </c>
      <c r="L205" s="10" t="s">
        <v>25</v>
      </c>
      <c r="M205" s="10" t="s">
        <v>26</v>
      </c>
      <c r="N205" s="13">
        <v>59</v>
      </c>
      <c r="O205" s="8">
        <v>100</v>
      </c>
      <c r="P205" s="10" t="s">
        <v>27</v>
      </c>
      <c r="Q205" s="14" t="s">
        <v>369</v>
      </c>
      <c r="R205" s="21">
        <v>1</v>
      </c>
      <c r="S205" s="22">
        <v>46310</v>
      </c>
      <c r="T205" s="23">
        <v>141062</v>
      </c>
      <c r="U205" s="54" t="str">
        <f>CONCATENATE(Plan1!A203,Plan1!B203,Plan1!C203,Plan1!D203,Plan1!E203)</f>
        <v>TRANSP.ESCOLAR PARC02-PRAIA GRANDE</v>
      </c>
      <c r="V205" s="18" t="s">
        <v>29</v>
      </c>
    </row>
    <row r="206" spans="1:22" s="19" customFormat="1">
      <c r="A206" s="8">
        <v>45001</v>
      </c>
      <c r="B206" s="55">
        <v>44664</v>
      </c>
      <c r="C206" s="71">
        <v>900811</v>
      </c>
      <c r="D206" s="20">
        <v>31007402000141</v>
      </c>
      <c r="E206" s="10" t="s">
        <v>21</v>
      </c>
      <c r="F206" s="11">
        <v>0</v>
      </c>
      <c r="G206" s="8">
        <v>0</v>
      </c>
      <c r="H206" s="12">
        <v>0</v>
      </c>
      <c r="I206" s="8" t="s">
        <v>22</v>
      </c>
      <c r="J206" s="10" t="s">
        <v>23</v>
      </c>
      <c r="K206" s="10" t="s">
        <v>24</v>
      </c>
      <c r="L206" s="10" t="s">
        <v>25</v>
      </c>
      <c r="M206" s="10" t="s">
        <v>26</v>
      </c>
      <c r="N206" s="13">
        <v>59</v>
      </c>
      <c r="O206" s="8">
        <v>100</v>
      </c>
      <c r="P206" s="10" t="s">
        <v>27</v>
      </c>
      <c r="Q206" s="14" t="s">
        <v>369</v>
      </c>
      <c r="R206" s="21">
        <v>1</v>
      </c>
      <c r="S206" s="22">
        <v>53503</v>
      </c>
      <c r="T206" s="23">
        <v>59374</v>
      </c>
      <c r="U206" s="54" t="str">
        <f>CONCATENATE(Plan1!A204,Plan1!B204,Plan1!C204,Plan1!D204,Plan1!E204)</f>
        <v>TRANSP.ESCOLAR PARC02- PRESIDENTE CASTELLO BRANCO</v>
      </c>
      <c r="V206" s="18" t="s">
        <v>29</v>
      </c>
    </row>
    <row r="207" spans="1:22" s="19" customFormat="1">
      <c r="A207" s="8">
        <v>45001</v>
      </c>
      <c r="B207" s="55">
        <v>44664</v>
      </c>
      <c r="C207" s="71">
        <v>14189677</v>
      </c>
      <c r="D207" s="9">
        <v>30767062000194</v>
      </c>
      <c r="E207" s="10" t="s">
        <v>21</v>
      </c>
      <c r="F207" s="11">
        <v>0</v>
      </c>
      <c r="G207" s="8">
        <v>0</v>
      </c>
      <c r="H207" s="12">
        <v>0</v>
      </c>
      <c r="I207" s="8" t="s">
        <v>22</v>
      </c>
      <c r="J207" s="10" t="s">
        <v>23</v>
      </c>
      <c r="K207" s="10" t="s">
        <v>24</v>
      </c>
      <c r="L207" s="10" t="s">
        <v>25</v>
      </c>
      <c r="M207" s="10" t="s">
        <v>26</v>
      </c>
      <c r="N207" s="13">
        <v>59</v>
      </c>
      <c r="O207" s="8">
        <v>100</v>
      </c>
      <c r="P207" s="10" t="s">
        <v>27</v>
      </c>
      <c r="Q207" s="14" t="s">
        <v>369</v>
      </c>
      <c r="R207" s="15">
        <v>1</v>
      </c>
      <c r="S207" s="16">
        <v>25011</v>
      </c>
      <c r="T207" s="17">
        <v>409642</v>
      </c>
      <c r="U207" s="54" t="str">
        <f>CONCATENATE(Plan1!A205,Plan1!B205,Plan1!C205,Plan1!D205,Plan1!E205)</f>
        <v>TRANSP.ESCOLAR PARC02-PRESIDENTE GETULIO</v>
      </c>
      <c r="V207" s="18" t="s">
        <v>29</v>
      </c>
    </row>
    <row r="208" spans="1:22" s="19" customFormat="1">
      <c r="A208" s="8">
        <v>45001</v>
      </c>
      <c r="B208" s="67">
        <v>44664</v>
      </c>
      <c r="C208" s="71">
        <v>1724666</v>
      </c>
      <c r="D208" s="9">
        <v>30689774000132</v>
      </c>
      <c r="E208" s="10" t="s">
        <v>21</v>
      </c>
      <c r="F208" s="11">
        <v>0</v>
      </c>
      <c r="G208" s="8">
        <v>0</v>
      </c>
      <c r="H208" s="12">
        <v>0</v>
      </c>
      <c r="I208" s="8" t="s">
        <v>22</v>
      </c>
      <c r="J208" s="10" t="s">
        <v>23</v>
      </c>
      <c r="K208" s="10" t="s">
        <v>24</v>
      </c>
      <c r="L208" s="10" t="s">
        <v>25</v>
      </c>
      <c r="M208" s="10" t="s">
        <v>26</v>
      </c>
      <c r="N208" s="13">
        <v>59</v>
      </c>
      <c r="O208" s="8">
        <v>100</v>
      </c>
      <c r="P208" s="10" t="s">
        <v>27</v>
      </c>
      <c r="Q208" s="14" t="s">
        <v>369</v>
      </c>
      <c r="R208" s="15">
        <v>1</v>
      </c>
      <c r="S208" s="16">
        <v>53511</v>
      </c>
      <c r="T208" s="17">
        <v>10006</v>
      </c>
      <c r="U208" s="54" t="str">
        <f>CONCATENATE(Plan1!A206,Plan1!B206,Plan1!C206,Plan1!D206,Plan1!E206)</f>
        <v>TRANSP.ESCOLAR PARC02-PRESIDENTE NEREU</v>
      </c>
      <c r="V208" s="18" t="s">
        <v>29</v>
      </c>
    </row>
    <row r="209" spans="1:22" s="19" customFormat="1">
      <c r="A209" s="8">
        <v>45001</v>
      </c>
      <c r="B209" s="55">
        <v>44664</v>
      </c>
      <c r="C209" s="71">
        <v>1689600</v>
      </c>
      <c r="D209" s="9">
        <v>1612836000290</v>
      </c>
      <c r="E209" s="10" t="s">
        <v>21</v>
      </c>
      <c r="F209" s="11">
        <v>0</v>
      </c>
      <c r="G209" s="8">
        <v>0</v>
      </c>
      <c r="H209" s="12">
        <v>0</v>
      </c>
      <c r="I209" s="8" t="s">
        <v>22</v>
      </c>
      <c r="J209" s="10" t="s">
        <v>23</v>
      </c>
      <c r="K209" s="10" t="s">
        <v>24</v>
      </c>
      <c r="L209" s="10" t="s">
        <v>25</v>
      </c>
      <c r="M209" s="10" t="s">
        <v>26</v>
      </c>
      <c r="N209" s="13">
        <v>59</v>
      </c>
      <c r="O209" s="8">
        <v>100</v>
      </c>
      <c r="P209" s="10" t="s">
        <v>27</v>
      </c>
      <c r="Q209" s="14" t="s">
        <v>369</v>
      </c>
      <c r="R209" s="15">
        <v>1</v>
      </c>
      <c r="S209" s="16">
        <v>7765</v>
      </c>
      <c r="T209" s="17">
        <v>178292</v>
      </c>
      <c r="U209" s="54" t="str">
        <f>CONCATENATE(Plan1!A207,Plan1!B207,Plan1!C207,Plan1!D207,Plan1!E207)</f>
        <v>TRANSP.ESCOLAR PARC02-PRINCESA</v>
      </c>
      <c r="V209" s="18" t="s">
        <v>29</v>
      </c>
    </row>
    <row r="210" spans="1:22" s="19" customFormat="1">
      <c r="A210" s="36">
        <v>45001</v>
      </c>
      <c r="B210" s="55">
        <v>44664</v>
      </c>
      <c r="C210" s="72">
        <v>7867631</v>
      </c>
      <c r="D210" s="46">
        <v>83021865000323</v>
      </c>
      <c r="E210" s="38" t="s">
        <v>21</v>
      </c>
      <c r="F210" s="39">
        <v>0</v>
      </c>
      <c r="G210" s="36">
        <v>0</v>
      </c>
      <c r="H210" s="40">
        <v>0</v>
      </c>
      <c r="I210" s="36" t="s">
        <v>22</v>
      </c>
      <c r="J210" s="38" t="s">
        <v>23</v>
      </c>
      <c r="K210" s="38" t="s">
        <v>24</v>
      </c>
      <c r="L210" s="38" t="s">
        <v>25</v>
      </c>
      <c r="M210" s="38" t="s">
        <v>26</v>
      </c>
      <c r="N210" s="41">
        <v>59</v>
      </c>
      <c r="O210" s="36">
        <v>100</v>
      </c>
      <c r="P210" s="38" t="s">
        <v>27</v>
      </c>
      <c r="Q210" s="14" t="s">
        <v>369</v>
      </c>
      <c r="R210" s="47">
        <v>1</v>
      </c>
      <c r="S210" s="48">
        <v>13935</v>
      </c>
      <c r="T210" s="49">
        <v>344842</v>
      </c>
      <c r="U210" s="54" t="str">
        <f>CONCATENATE(Plan1!A208,Plan1!B208,Plan1!C208,Plan1!D208,Plan1!E208)</f>
        <v>TRANSP.ESCOLAR PARC02-QUILOMBO</v>
      </c>
      <c r="V210" s="45" t="s">
        <v>29</v>
      </c>
    </row>
    <row r="211" spans="1:22" s="19" customFormat="1">
      <c r="A211" s="8">
        <v>45001</v>
      </c>
      <c r="B211" s="55">
        <v>44664</v>
      </c>
      <c r="C211" s="71">
        <v>3087644</v>
      </c>
      <c r="D211" s="9">
        <v>31102898000132</v>
      </c>
      <c r="E211" s="10" t="s">
        <v>21</v>
      </c>
      <c r="F211" s="11">
        <v>0</v>
      </c>
      <c r="G211" s="8">
        <v>0</v>
      </c>
      <c r="H211" s="12">
        <v>0</v>
      </c>
      <c r="I211" s="8" t="s">
        <v>22</v>
      </c>
      <c r="J211" s="10" t="s">
        <v>23</v>
      </c>
      <c r="K211" s="10" t="s">
        <v>24</v>
      </c>
      <c r="L211" s="10" t="s">
        <v>25</v>
      </c>
      <c r="M211" s="10" t="s">
        <v>26</v>
      </c>
      <c r="N211" s="13">
        <v>59</v>
      </c>
      <c r="O211" s="8">
        <v>100</v>
      </c>
      <c r="P211" s="10" t="s">
        <v>27</v>
      </c>
      <c r="Q211" s="14" t="s">
        <v>369</v>
      </c>
      <c r="R211" s="15">
        <v>1</v>
      </c>
      <c r="S211" s="16">
        <v>53597</v>
      </c>
      <c r="T211" s="17">
        <v>100005</v>
      </c>
      <c r="U211" s="54" t="str">
        <f>CONCATENATE(Plan1!A209,Plan1!B209,Plan1!C209,Plan1!D209,Plan1!E209)</f>
        <v>TRANSP.ESCOLAR PARC02-RANCHO QUEIMADO</v>
      </c>
      <c r="V211" s="18" t="s">
        <v>29</v>
      </c>
    </row>
    <row r="212" spans="1:22" s="19" customFormat="1">
      <c r="A212" s="8">
        <v>45001</v>
      </c>
      <c r="B212" s="67">
        <v>44664</v>
      </c>
      <c r="C212" s="71">
        <v>1665711</v>
      </c>
      <c r="D212" s="9">
        <v>83074294000476</v>
      </c>
      <c r="E212" s="10" t="s">
        <v>21</v>
      </c>
      <c r="F212" s="11">
        <v>0</v>
      </c>
      <c r="G212" s="8">
        <v>0</v>
      </c>
      <c r="H212" s="12">
        <v>0</v>
      </c>
      <c r="I212" s="8" t="s">
        <v>22</v>
      </c>
      <c r="J212" s="10" t="s">
        <v>23</v>
      </c>
      <c r="K212" s="10" t="s">
        <v>24</v>
      </c>
      <c r="L212" s="10" t="s">
        <v>25</v>
      </c>
      <c r="M212" s="10" t="s">
        <v>26</v>
      </c>
      <c r="N212" s="13">
        <v>59</v>
      </c>
      <c r="O212" s="8">
        <v>100</v>
      </c>
      <c r="P212" s="10" t="s">
        <v>27</v>
      </c>
      <c r="Q212" s="14" t="s">
        <v>369</v>
      </c>
      <c r="R212" s="15">
        <v>1</v>
      </c>
      <c r="S212" s="16">
        <v>52191</v>
      </c>
      <c r="T212" s="17">
        <v>68845</v>
      </c>
      <c r="U212" s="54" t="str">
        <f>CONCATENATE(Plan1!A210,Plan1!B210,Plan1!C210,Plan1!D210,Plan1!E210)</f>
        <v>TRANSP.ESCOLAR PARC02-RIO DAS ANTAS</v>
      </c>
      <c r="V212" s="18" t="s">
        <v>29</v>
      </c>
    </row>
    <row r="213" spans="1:22" s="19" customFormat="1">
      <c r="A213" s="8">
        <v>45001</v>
      </c>
      <c r="B213" s="55">
        <v>44664</v>
      </c>
      <c r="C213" s="71">
        <v>4378400</v>
      </c>
      <c r="D213" s="9">
        <v>30747329000181</v>
      </c>
      <c r="E213" s="10" t="s">
        <v>21</v>
      </c>
      <c r="F213" s="11">
        <v>0</v>
      </c>
      <c r="G213" s="8">
        <v>0</v>
      </c>
      <c r="H213" s="12">
        <v>0</v>
      </c>
      <c r="I213" s="8" t="s">
        <v>22</v>
      </c>
      <c r="J213" s="10" t="s">
        <v>23</v>
      </c>
      <c r="K213" s="10" t="s">
        <v>24</v>
      </c>
      <c r="L213" s="10" t="s">
        <v>25</v>
      </c>
      <c r="M213" s="10" t="s">
        <v>26</v>
      </c>
      <c r="N213" s="13">
        <v>59</v>
      </c>
      <c r="O213" s="8">
        <v>100</v>
      </c>
      <c r="P213" s="10" t="s">
        <v>27</v>
      </c>
      <c r="Q213" s="14" t="s">
        <v>369</v>
      </c>
      <c r="R213" s="15">
        <v>1</v>
      </c>
      <c r="S213" s="16">
        <v>37745</v>
      </c>
      <c r="T213" s="17">
        <v>161012</v>
      </c>
      <c r="U213" s="54" t="str">
        <f>CONCATENATE(Plan1!A211,Plan1!B211,Plan1!C211,Plan1!D211,Plan1!E211)</f>
        <v>TRANSP.ESCOLAR PARC02-RIO DO CAMPO</v>
      </c>
      <c r="V213" s="18" t="s">
        <v>29</v>
      </c>
    </row>
    <row r="214" spans="1:22" s="19" customFormat="1">
      <c r="A214" s="8">
        <v>45001</v>
      </c>
      <c r="B214" s="55">
        <v>44664</v>
      </c>
      <c r="C214" s="71">
        <v>4120576</v>
      </c>
      <c r="D214" s="9">
        <v>30556970000139</v>
      </c>
      <c r="E214" s="10" t="s">
        <v>21</v>
      </c>
      <c r="F214" s="11">
        <v>0</v>
      </c>
      <c r="G214" s="8">
        <v>0</v>
      </c>
      <c r="H214" s="12">
        <v>0</v>
      </c>
      <c r="I214" s="8" t="s">
        <v>22</v>
      </c>
      <c r="J214" s="10" t="s">
        <v>23</v>
      </c>
      <c r="K214" s="10" t="s">
        <v>24</v>
      </c>
      <c r="L214" s="10" t="s">
        <v>25</v>
      </c>
      <c r="M214" s="10" t="s">
        <v>26</v>
      </c>
      <c r="N214" s="13">
        <v>59</v>
      </c>
      <c r="O214" s="8">
        <v>100</v>
      </c>
      <c r="P214" s="10" t="s">
        <v>27</v>
      </c>
      <c r="Q214" s="14" t="s">
        <v>369</v>
      </c>
      <c r="R214" s="15">
        <v>1</v>
      </c>
      <c r="S214" s="16">
        <v>25453</v>
      </c>
      <c r="T214" s="17">
        <v>126004</v>
      </c>
      <c r="U214" s="54" t="str">
        <f>CONCATENATE(Plan1!A212,Plan1!B212,Plan1!C212,Plan1!D212,Plan1!E212)</f>
        <v>TRANSP.ESCOLAR PARC02-RIO DO OESTE</v>
      </c>
      <c r="V214" s="18" t="s">
        <v>29</v>
      </c>
    </row>
    <row r="215" spans="1:22" s="35" customFormat="1">
      <c r="A215" s="8">
        <v>45001</v>
      </c>
      <c r="B215" s="67">
        <v>44664</v>
      </c>
      <c r="C215" s="71">
        <v>14947011</v>
      </c>
      <c r="D215" s="9">
        <v>31547398000104</v>
      </c>
      <c r="E215" s="10" t="s">
        <v>21</v>
      </c>
      <c r="F215" s="11">
        <v>0</v>
      </c>
      <c r="G215" s="8">
        <v>0</v>
      </c>
      <c r="H215" s="12">
        <v>0</v>
      </c>
      <c r="I215" s="8" t="s">
        <v>22</v>
      </c>
      <c r="J215" s="10" t="s">
        <v>23</v>
      </c>
      <c r="K215" s="10" t="s">
        <v>24</v>
      </c>
      <c r="L215" s="10" t="s">
        <v>25</v>
      </c>
      <c r="M215" s="10" t="s">
        <v>26</v>
      </c>
      <c r="N215" s="13">
        <v>59</v>
      </c>
      <c r="O215" s="8">
        <v>100</v>
      </c>
      <c r="P215" s="10" t="s">
        <v>27</v>
      </c>
      <c r="Q215" s="14" t="s">
        <v>369</v>
      </c>
      <c r="R215" s="15">
        <v>1</v>
      </c>
      <c r="S215" s="16">
        <v>2763</v>
      </c>
      <c r="T215" s="17">
        <v>623849</v>
      </c>
      <c r="U215" s="54" t="str">
        <f>CONCATENATE(Plan1!A213,Plan1!B213,Plan1!C213,Plan1!D213,Plan1!E213)</f>
        <v>TRANSP.ESCOLAR PARC02-RIO DO SUL</v>
      </c>
      <c r="V215" s="18" t="s">
        <v>29</v>
      </c>
    </row>
    <row r="216" spans="1:22" s="19" customFormat="1">
      <c r="A216" s="8">
        <v>45001</v>
      </c>
      <c r="B216" s="55">
        <v>44664</v>
      </c>
      <c r="C216" s="71">
        <v>8571911</v>
      </c>
      <c r="D216" s="9">
        <v>30830892000119</v>
      </c>
      <c r="E216" s="10" t="s">
        <v>21</v>
      </c>
      <c r="F216" s="11">
        <v>0</v>
      </c>
      <c r="G216" s="8">
        <v>0</v>
      </c>
      <c r="H216" s="12">
        <v>0</v>
      </c>
      <c r="I216" s="8" t="s">
        <v>22</v>
      </c>
      <c r="J216" s="10" t="s">
        <v>23</v>
      </c>
      <c r="K216" s="10" t="s">
        <v>24</v>
      </c>
      <c r="L216" s="10" t="s">
        <v>25</v>
      </c>
      <c r="M216" s="10" t="s">
        <v>26</v>
      </c>
      <c r="N216" s="13">
        <v>59</v>
      </c>
      <c r="O216" s="8">
        <v>100</v>
      </c>
      <c r="P216" s="10" t="s">
        <v>27</v>
      </c>
      <c r="Q216" s="14" t="s">
        <v>369</v>
      </c>
      <c r="R216" s="15">
        <v>1</v>
      </c>
      <c r="S216" s="16">
        <v>33162</v>
      </c>
      <c r="T216" s="17">
        <v>155764</v>
      </c>
      <c r="U216" s="54" t="str">
        <f>CONCATENATE(Plan1!A214,Plan1!B214,Plan1!C214,Plan1!D214,Plan1!E214)</f>
        <v>TRANSP.ESCOLAR PARC02-RIO DOS CEDROS</v>
      </c>
      <c r="V216" s="18" t="s">
        <v>29</v>
      </c>
    </row>
    <row r="217" spans="1:22" s="19" customFormat="1">
      <c r="A217" s="8">
        <v>45001</v>
      </c>
      <c r="B217" s="55">
        <v>44664</v>
      </c>
      <c r="C217" s="71">
        <v>3990355</v>
      </c>
      <c r="D217" s="20">
        <v>82926585000130</v>
      </c>
      <c r="E217" s="10" t="s">
        <v>21</v>
      </c>
      <c r="F217" s="11">
        <v>0</v>
      </c>
      <c r="G217" s="8">
        <v>0</v>
      </c>
      <c r="H217" s="12">
        <v>0</v>
      </c>
      <c r="I217" s="8" t="s">
        <v>22</v>
      </c>
      <c r="J217" s="10" t="s">
        <v>23</v>
      </c>
      <c r="K217" s="10" t="s">
        <v>24</v>
      </c>
      <c r="L217" s="10" t="s">
        <v>25</v>
      </c>
      <c r="M217" s="10" t="s">
        <v>26</v>
      </c>
      <c r="N217" s="13">
        <v>59</v>
      </c>
      <c r="O217" s="8">
        <v>100</v>
      </c>
      <c r="P217" s="10" t="s">
        <v>27</v>
      </c>
      <c r="Q217" s="14" t="s">
        <v>369</v>
      </c>
      <c r="R217" s="21">
        <v>1</v>
      </c>
      <c r="S217" s="22">
        <v>53015</v>
      </c>
      <c r="T217" s="23">
        <v>214825</v>
      </c>
      <c r="U217" s="54" t="str">
        <f>CONCATENATE(Plan1!A215,Plan1!B215,Plan1!C215,Plan1!D215,Plan1!E215)</f>
        <v>TRANSP.ESCOLAR PARC02-RIO FORTUNA</v>
      </c>
      <c r="V217" s="18" t="s">
        <v>29</v>
      </c>
    </row>
    <row r="218" spans="1:22" s="19" customFormat="1">
      <c r="A218" s="8">
        <v>45001</v>
      </c>
      <c r="B218" s="67">
        <v>44664</v>
      </c>
      <c r="C218" s="71">
        <v>12166666</v>
      </c>
      <c r="D218" s="9">
        <v>83102756000250</v>
      </c>
      <c r="E218" s="10" t="s">
        <v>21</v>
      </c>
      <c r="F218" s="11">
        <v>0</v>
      </c>
      <c r="G218" s="8">
        <v>0</v>
      </c>
      <c r="H218" s="12">
        <v>0</v>
      </c>
      <c r="I218" s="8" t="s">
        <v>22</v>
      </c>
      <c r="J218" s="10" t="s">
        <v>23</v>
      </c>
      <c r="K218" s="10" t="s">
        <v>24</v>
      </c>
      <c r="L218" s="10" t="s">
        <v>25</v>
      </c>
      <c r="M218" s="10" t="s">
        <v>26</v>
      </c>
      <c r="N218" s="13">
        <v>59</v>
      </c>
      <c r="O218" s="8">
        <v>100</v>
      </c>
      <c r="P218" s="10" t="s">
        <v>27</v>
      </c>
      <c r="Q218" s="14" t="s">
        <v>369</v>
      </c>
      <c r="R218" s="15">
        <v>1</v>
      </c>
      <c r="S218" s="16">
        <v>13943</v>
      </c>
      <c r="T218" s="17">
        <v>9008</v>
      </c>
      <c r="U218" s="54" t="str">
        <f>CONCATENATE(Plan1!A216,Plan1!B216,Plan1!C216,Plan1!D216,Plan1!E216)</f>
        <v>TRANSP.ESCOLAR PARC02-RIO NEGRINHO</v>
      </c>
      <c r="V218" s="18" t="s">
        <v>29</v>
      </c>
    </row>
    <row r="219" spans="1:22" s="19" customFormat="1">
      <c r="A219" s="8">
        <v>45001</v>
      </c>
      <c r="B219" s="55">
        <v>44664</v>
      </c>
      <c r="C219" s="71">
        <v>7334100</v>
      </c>
      <c r="D219" s="20">
        <v>30981888000151</v>
      </c>
      <c r="E219" s="10" t="s">
        <v>21</v>
      </c>
      <c r="F219" s="11">
        <v>0</v>
      </c>
      <c r="G219" s="8">
        <v>0</v>
      </c>
      <c r="H219" s="12">
        <v>0</v>
      </c>
      <c r="I219" s="8" t="s">
        <v>22</v>
      </c>
      <c r="J219" s="10" t="s">
        <v>23</v>
      </c>
      <c r="K219" s="10" t="s">
        <v>24</v>
      </c>
      <c r="L219" s="10" t="s">
        <v>25</v>
      </c>
      <c r="M219" s="10" t="s">
        <v>26</v>
      </c>
      <c r="N219" s="13">
        <v>59</v>
      </c>
      <c r="O219" s="8">
        <v>100</v>
      </c>
      <c r="P219" s="10" t="s">
        <v>27</v>
      </c>
      <c r="Q219" s="14" t="s">
        <v>369</v>
      </c>
      <c r="R219" s="21">
        <v>1</v>
      </c>
      <c r="S219" s="22">
        <v>27545</v>
      </c>
      <c r="T219" s="23">
        <v>128732</v>
      </c>
      <c r="U219" s="54" t="str">
        <f>CONCATENATE(Plan1!A217,Plan1!B217,Plan1!C217,Plan1!D217,Plan1!E217)</f>
        <v>TRANSP.ESCOLAR PARC02-RIO RUFINO</v>
      </c>
      <c r="V219" s="18" t="s">
        <v>29</v>
      </c>
    </row>
    <row r="220" spans="1:22" s="19" customFormat="1">
      <c r="A220" s="8">
        <v>45001</v>
      </c>
      <c r="B220" s="55">
        <v>44664</v>
      </c>
      <c r="C220" s="71">
        <v>1454200</v>
      </c>
      <c r="D220" s="9">
        <v>30801204000192</v>
      </c>
      <c r="E220" s="10" t="s">
        <v>21</v>
      </c>
      <c r="F220" s="11">
        <v>0</v>
      </c>
      <c r="G220" s="8">
        <v>0</v>
      </c>
      <c r="H220" s="12">
        <v>0</v>
      </c>
      <c r="I220" s="8" t="s">
        <v>22</v>
      </c>
      <c r="J220" s="10" t="s">
        <v>23</v>
      </c>
      <c r="K220" s="10" t="s">
        <v>24</v>
      </c>
      <c r="L220" s="10" t="s">
        <v>25</v>
      </c>
      <c r="M220" s="10" t="s">
        <v>26</v>
      </c>
      <c r="N220" s="13">
        <v>59</v>
      </c>
      <c r="O220" s="8">
        <v>100</v>
      </c>
      <c r="P220" s="10" t="s">
        <v>27</v>
      </c>
      <c r="Q220" s="14" t="s">
        <v>369</v>
      </c>
      <c r="R220" s="15">
        <v>1</v>
      </c>
      <c r="S220" s="16">
        <v>39640</v>
      </c>
      <c r="T220" s="17">
        <v>95567</v>
      </c>
      <c r="U220" s="54" t="str">
        <f>CONCATENATE(Plan1!A218,Plan1!B218,Plan1!C218,Plan1!D218,Plan1!E218)</f>
        <v>TRANSP.ESCOLAR PARC02-RIQUEZA</v>
      </c>
      <c r="V220" s="18" t="s">
        <v>29</v>
      </c>
    </row>
    <row r="221" spans="1:22" s="19" customFormat="1">
      <c r="A221" s="8">
        <v>45001</v>
      </c>
      <c r="B221" s="67">
        <v>44664</v>
      </c>
      <c r="C221" s="71">
        <v>3208933</v>
      </c>
      <c r="D221" s="9">
        <v>30779558000188</v>
      </c>
      <c r="E221" s="10" t="s">
        <v>21</v>
      </c>
      <c r="F221" s="11">
        <v>0</v>
      </c>
      <c r="G221" s="8">
        <v>0</v>
      </c>
      <c r="H221" s="12">
        <v>0</v>
      </c>
      <c r="I221" s="8" t="s">
        <v>22</v>
      </c>
      <c r="J221" s="10" t="s">
        <v>23</v>
      </c>
      <c r="K221" s="10" t="s">
        <v>24</v>
      </c>
      <c r="L221" s="10" t="s">
        <v>25</v>
      </c>
      <c r="M221" s="10" t="s">
        <v>26</v>
      </c>
      <c r="N221" s="13">
        <v>59</v>
      </c>
      <c r="O221" s="8">
        <v>100</v>
      </c>
      <c r="P221" s="10" t="s">
        <v>27</v>
      </c>
      <c r="Q221" s="14" t="s">
        <v>369</v>
      </c>
      <c r="R221" s="15">
        <v>1</v>
      </c>
      <c r="S221" s="16">
        <v>25496</v>
      </c>
      <c r="T221" s="17">
        <v>148806</v>
      </c>
      <c r="U221" s="54" t="str">
        <f>CONCATENATE(Plan1!A219,Plan1!B219,Plan1!C219,Plan1!D219,Plan1!E219)</f>
        <v>TRANSP.ESCOLAR PARC02-RODEIO</v>
      </c>
      <c r="V221" s="18" t="s">
        <v>29</v>
      </c>
    </row>
    <row r="222" spans="1:22" s="19" customFormat="1">
      <c r="A222" s="8">
        <v>45001</v>
      </c>
      <c r="B222" s="55">
        <v>44664</v>
      </c>
      <c r="C222" s="71">
        <v>5467533</v>
      </c>
      <c r="D222" s="9">
        <v>82821182000207</v>
      </c>
      <c r="E222" s="10" t="s">
        <v>21</v>
      </c>
      <c r="F222" s="11">
        <v>0</v>
      </c>
      <c r="G222" s="8">
        <v>0</v>
      </c>
      <c r="H222" s="12">
        <v>0</v>
      </c>
      <c r="I222" s="8" t="s">
        <v>22</v>
      </c>
      <c r="J222" s="10" t="s">
        <v>23</v>
      </c>
      <c r="K222" s="10" t="s">
        <v>24</v>
      </c>
      <c r="L222" s="10" t="s">
        <v>25</v>
      </c>
      <c r="M222" s="10" t="s">
        <v>26</v>
      </c>
      <c r="N222" s="13">
        <v>59</v>
      </c>
      <c r="O222" s="8">
        <v>100</v>
      </c>
      <c r="P222" s="10" t="s">
        <v>27</v>
      </c>
      <c r="Q222" s="14" t="s">
        <v>369</v>
      </c>
      <c r="R222" s="15">
        <v>1</v>
      </c>
      <c r="S222" s="16">
        <v>53287</v>
      </c>
      <c r="T222" s="17">
        <v>74624</v>
      </c>
      <c r="U222" s="54" t="str">
        <f>CONCATENATE(Plan1!A220,Plan1!B220,Plan1!C220,Plan1!D220,Plan1!E220)</f>
        <v>TRANSP.ESCOLAR PARC02-ROMELANDIA</v>
      </c>
      <c r="V222" s="18" t="s">
        <v>29</v>
      </c>
    </row>
    <row r="223" spans="1:22" s="19" customFormat="1">
      <c r="A223" s="8">
        <v>45001</v>
      </c>
      <c r="B223" s="55">
        <v>44664</v>
      </c>
      <c r="C223" s="71">
        <v>2445855</v>
      </c>
      <c r="D223" s="20">
        <v>83102723000129</v>
      </c>
      <c r="E223" s="10" t="s">
        <v>21</v>
      </c>
      <c r="F223" s="11">
        <v>0</v>
      </c>
      <c r="G223" s="8">
        <v>0</v>
      </c>
      <c r="H223" s="12">
        <v>0</v>
      </c>
      <c r="I223" s="8" t="s">
        <v>22</v>
      </c>
      <c r="J223" s="10" t="s">
        <v>23</v>
      </c>
      <c r="K223" s="10" t="s">
        <v>24</v>
      </c>
      <c r="L223" s="10" t="s">
        <v>25</v>
      </c>
      <c r="M223" s="10" t="s">
        <v>26</v>
      </c>
      <c r="N223" s="13">
        <v>59</v>
      </c>
      <c r="O223" s="8">
        <v>100</v>
      </c>
      <c r="P223" s="10" t="s">
        <v>27</v>
      </c>
      <c r="Q223" s="14" t="s">
        <v>369</v>
      </c>
      <c r="R223" s="21">
        <v>1</v>
      </c>
      <c r="S223" s="22">
        <v>25615</v>
      </c>
      <c r="T223" s="23">
        <v>97683</v>
      </c>
      <c r="U223" s="54" t="str">
        <f>CONCATENATE(Plan1!A221,Plan1!B221,Plan1!C221,Plan1!D221,Plan1!E221)</f>
        <v>TRANSP.ESCOLAR PARC02-SALETE</v>
      </c>
      <c r="V223" s="18" t="s">
        <v>29</v>
      </c>
    </row>
    <row r="224" spans="1:22" s="19" customFormat="1">
      <c r="A224" s="8">
        <v>45001</v>
      </c>
      <c r="B224" s="67">
        <v>44664</v>
      </c>
      <c r="C224" s="71">
        <v>2049200</v>
      </c>
      <c r="D224" s="9">
        <v>6071943000191</v>
      </c>
      <c r="E224" s="10" t="s">
        <v>21</v>
      </c>
      <c r="F224" s="11">
        <v>0</v>
      </c>
      <c r="G224" s="8">
        <v>0</v>
      </c>
      <c r="H224" s="12">
        <v>0</v>
      </c>
      <c r="I224" s="8" t="s">
        <v>22</v>
      </c>
      <c r="J224" s="10" t="s">
        <v>23</v>
      </c>
      <c r="K224" s="10" t="s">
        <v>24</v>
      </c>
      <c r="L224" s="10" t="s">
        <v>25</v>
      </c>
      <c r="M224" s="10" t="s">
        <v>26</v>
      </c>
      <c r="N224" s="13">
        <v>59</v>
      </c>
      <c r="O224" s="8">
        <v>100</v>
      </c>
      <c r="P224" s="10" t="s">
        <v>27</v>
      </c>
      <c r="Q224" s="14" t="s">
        <v>369</v>
      </c>
      <c r="R224" s="15">
        <v>1</v>
      </c>
      <c r="S224" s="16">
        <v>17183</v>
      </c>
      <c r="T224" s="17">
        <v>38946</v>
      </c>
      <c r="U224" s="54" t="str">
        <f>CONCATENATE(Plan1!A222,Plan1!B222,Plan1!C222,Plan1!D222,Plan1!E222)</f>
        <v>TRANSP.ESCOLAR PARC02-SALTINHO</v>
      </c>
      <c r="V224" s="18" t="s">
        <v>29</v>
      </c>
    </row>
    <row r="225" spans="1:22" s="19" customFormat="1">
      <c r="A225" s="8">
        <v>45001</v>
      </c>
      <c r="B225" s="55">
        <v>44664</v>
      </c>
      <c r="C225" s="71">
        <v>252955</v>
      </c>
      <c r="D225" s="9">
        <v>82827353000205</v>
      </c>
      <c r="E225" s="10" t="s">
        <v>21</v>
      </c>
      <c r="F225" s="11">
        <v>0</v>
      </c>
      <c r="G225" s="8">
        <v>0</v>
      </c>
      <c r="H225" s="12">
        <v>0</v>
      </c>
      <c r="I225" s="8" t="s">
        <v>22</v>
      </c>
      <c r="J225" s="10" t="s">
        <v>23</v>
      </c>
      <c r="K225" s="10" t="s">
        <v>24</v>
      </c>
      <c r="L225" s="10" t="s">
        <v>25</v>
      </c>
      <c r="M225" s="10" t="s">
        <v>26</v>
      </c>
      <c r="N225" s="13">
        <v>59</v>
      </c>
      <c r="O225" s="8">
        <v>100</v>
      </c>
      <c r="P225" s="10" t="s">
        <v>27</v>
      </c>
      <c r="Q225" s="14" t="s">
        <v>369</v>
      </c>
      <c r="R225" s="15">
        <v>1</v>
      </c>
      <c r="S225" s="16">
        <v>46329</v>
      </c>
      <c r="T225" s="17">
        <v>1080237</v>
      </c>
      <c r="U225" s="54" t="str">
        <f>CONCATENATE(Plan1!A223,Plan1!B223,Plan1!C223,Plan1!D223,Plan1!E223)</f>
        <v>TRANSP.ESCOLAR PARC02-SALTO VELOSO</v>
      </c>
      <c r="V225" s="18" t="s">
        <v>29</v>
      </c>
    </row>
    <row r="226" spans="1:22" s="19" customFormat="1">
      <c r="A226" s="8">
        <v>45001</v>
      </c>
      <c r="B226" s="55">
        <v>44664</v>
      </c>
      <c r="C226" s="71">
        <v>6693833</v>
      </c>
      <c r="D226" s="20">
        <v>95780458000117</v>
      </c>
      <c r="E226" s="10" t="s">
        <v>21</v>
      </c>
      <c r="F226" s="11">
        <v>0</v>
      </c>
      <c r="G226" s="8">
        <v>0</v>
      </c>
      <c r="H226" s="12">
        <v>0</v>
      </c>
      <c r="I226" s="8" t="s">
        <v>22</v>
      </c>
      <c r="J226" s="10" t="s">
        <v>23</v>
      </c>
      <c r="K226" s="10" t="s">
        <v>24</v>
      </c>
      <c r="L226" s="10" t="s">
        <v>25</v>
      </c>
      <c r="M226" s="10" t="s">
        <v>26</v>
      </c>
      <c r="N226" s="13">
        <v>59</v>
      </c>
      <c r="O226" s="8">
        <v>100</v>
      </c>
      <c r="P226" s="10" t="s">
        <v>27</v>
      </c>
      <c r="Q226" s="14" t="s">
        <v>369</v>
      </c>
      <c r="R226" s="21">
        <v>1</v>
      </c>
      <c r="S226" s="22">
        <v>22020</v>
      </c>
      <c r="T226" s="23">
        <v>6118747</v>
      </c>
      <c r="U226" s="54" t="str">
        <f>CONCATENATE(Plan1!A224,Plan1!B224,Plan1!C224,Plan1!D224,Plan1!E224)</f>
        <v>TRANSP.ESCOLAR PARC02-SANGÃO</v>
      </c>
      <c r="V226" s="18" t="s">
        <v>29</v>
      </c>
    </row>
    <row r="227" spans="1:22" s="19" customFormat="1">
      <c r="A227" s="8">
        <v>45001</v>
      </c>
      <c r="B227" s="67">
        <v>44664</v>
      </c>
      <c r="C227" s="71">
        <v>5634222</v>
      </c>
      <c r="D227" s="9">
        <v>30676101000148</v>
      </c>
      <c r="E227" s="10" t="s">
        <v>21</v>
      </c>
      <c r="F227" s="11">
        <v>0</v>
      </c>
      <c r="G227" s="8">
        <v>0</v>
      </c>
      <c r="H227" s="12">
        <v>0</v>
      </c>
      <c r="I227" s="8" t="s">
        <v>22</v>
      </c>
      <c r="J227" s="10" t="s">
        <v>23</v>
      </c>
      <c r="K227" s="10" t="s">
        <v>24</v>
      </c>
      <c r="L227" s="10" t="s">
        <v>25</v>
      </c>
      <c r="M227" s="10" t="s">
        <v>26</v>
      </c>
      <c r="N227" s="13">
        <v>59</v>
      </c>
      <c r="O227" s="8">
        <v>100</v>
      </c>
      <c r="P227" s="10" t="s">
        <v>27</v>
      </c>
      <c r="Q227" s="14" t="s">
        <v>369</v>
      </c>
      <c r="R227" s="15">
        <v>1</v>
      </c>
      <c r="S227" s="16">
        <v>25720</v>
      </c>
      <c r="T227" s="17">
        <v>266914</v>
      </c>
      <c r="U227" s="54" t="str">
        <f>CONCATENATE(Plan1!A225,Plan1!B225,Plan1!C225,Plan1!D225,Plan1!E225)</f>
        <v>TRANSP.ESCOLAR PARC02-SANTA CECILIA</v>
      </c>
      <c r="V227" s="18" t="s">
        <v>29</v>
      </c>
    </row>
    <row r="228" spans="1:22" s="19" customFormat="1">
      <c r="A228" s="8">
        <v>45001</v>
      </c>
      <c r="B228" s="55">
        <v>44664</v>
      </c>
      <c r="C228" s="71">
        <v>966422</v>
      </c>
      <c r="D228" s="20">
        <v>30969202000107</v>
      </c>
      <c r="E228" s="10" t="s">
        <v>21</v>
      </c>
      <c r="F228" s="11">
        <v>0</v>
      </c>
      <c r="G228" s="8">
        <v>0</v>
      </c>
      <c r="H228" s="12">
        <v>0</v>
      </c>
      <c r="I228" s="8" t="s">
        <v>22</v>
      </c>
      <c r="J228" s="10" t="s">
        <v>23</v>
      </c>
      <c r="K228" s="10" t="s">
        <v>24</v>
      </c>
      <c r="L228" s="10" t="s">
        <v>25</v>
      </c>
      <c r="M228" s="10" t="s">
        <v>26</v>
      </c>
      <c r="N228" s="13">
        <v>59</v>
      </c>
      <c r="O228" s="8">
        <v>100</v>
      </c>
      <c r="P228" s="10" t="s">
        <v>27</v>
      </c>
      <c r="Q228" s="14" t="s">
        <v>369</v>
      </c>
      <c r="R228" s="21">
        <v>1</v>
      </c>
      <c r="S228" s="22">
        <v>54356</v>
      </c>
      <c r="T228" s="23">
        <v>77011</v>
      </c>
      <c r="U228" s="54" t="str">
        <f>CONCATENATE(Plan1!A226,Plan1!B226,Plan1!C226,Plan1!D226,Plan1!E226)</f>
        <v>TRANSP.ESCOLAR PARC02-SANTA HELENA</v>
      </c>
      <c r="V228" s="18" t="s">
        <v>29</v>
      </c>
    </row>
    <row r="229" spans="1:22" s="19" customFormat="1">
      <c r="A229" s="36">
        <v>45001</v>
      </c>
      <c r="B229" s="55">
        <v>44664</v>
      </c>
      <c r="C229" s="72">
        <v>6695209</v>
      </c>
      <c r="D229" s="46">
        <v>32264926000180</v>
      </c>
      <c r="E229" s="38" t="s">
        <v>21</v>
      </c>
      <c r="F229" s="39">
        <v>0</v>
      </c>
      <c r="G229" s="36">
        <v>0</v>
      </c>
      <c r="H229" s="40">
        <v>0</v>
      </c>
      <c r="I229" s="36" t="s">
        <v>22</v>
      </c>
      <c r="J229" s="38" t="s">
        <v>23</v>
      </c>
      <c r="K229" s="38" t="s">
        <v>24</v>
      </c>
      <c r="L229" s="38" t="s">
        <v>25</v>
      </c>
      <c r="M229" s="38" t="s">
        <v>26</v>
      </c>
      <c r="N229" s="41">
        <v>59</v>
      </c>
      <c r="O229" s="36">
        <v>100</v>
      </c>
      <c r="P229" s="38" t="s">
        <v>27</v>
      </c>
      <c r="Q229" s="14" t="s">
        <v>369</v>
      </c>
      <c r="R229" s="47">
        <v>1</v>
      </c>
      <c r="S229" s="48">
        <v>53430</v>
      </c>
      <c r="T229" s="49">
        <v>70009</v>
      </c>
      <c r="U229" s="54" t="str">
        <f>CONCATENATE(Plan1!A227,Plan1!B227,Plan1!C227,Plan1!D227,Plan1!E227)</f>
        <v>TRANSP.ESCOLAR PARC02-SANTA ROSA DE LIMA</v>
      </c>
      <c r="V229" s="45" t="s">
        <v>29</v>
      </c>
    </row>
    <row r="230" spans="1:22" s="19" customFormat="1">
      <c r="A230" s="8">
        <v>45001</v>
      </c>
      <c r="B230" s="55">
        <v>44664</v>
      </c>
      <c r="C230" s="71">
        <v>3726622</v>
      </c>
      <c r="D230" s="9">
        <v>80989965000279</v>
      </c>
      <c r="E230" s="10" t="s">
        <v>21</v>
      </c>
      <c r="F230" s="11">
        <v>0</v>
      </c>
      <c r="G230" s="8">
        <v>0</v>
      </c>
      <c r="H230" s="12">
        <v>0</v>
      </c>
      <c r="I230" s="8" t="s">
        <v>22</v>
      </c>
      <c r="J230" s="10" t="s">
        <v>23</v>
      </c>
      <c r="K230" s="10" t="s">
        <v>24</v>
      </c>
      <c r="L230" s="10" t="s">
        <v>25</v>
      </c>
      <c r="M230" s="10" t="s">
        <v>26</v>
      </c>
      <c r="N230" s="13">
        <v>59</v>
      </c>
      <c r="O230" s="8">
        <v>100</v>
      </c>
      <c r="P230" s="10" t="s">
        <v>27</v>
      </c>
      <c r="Q230" s="14" t="s">
        <v>369</v>
      </c>
      <c r="R230" s="21">
        <v>1</v>
      </c>
      <c r="S230" s="16">
        <v>54313</v>
      </c>
      <c r="T230" s="17">
        <v>74721</v>
      </c>
      <c r="U230" s="54" t="str">
        <f>CONCATENATE(Plan1!A228,Plan1!B228,Plan1!C228,Plan1!D228,Plan1!E228)</f>
        <v>TRANSP.ESCOLAR PARC02-SANTA ROSA DO SUL</v>
      </c>
      <c r="V230" s="18" t="s">
        <v>29</v>
      </c>
    </row>
    <row r="231" spans="1:22" s="19" customFormat="1">
      <c r="A231" s="8">
        <v>45001</v>
      </c>
      <c r="B231" s="67">
        <v>44664</v>
      </c>
      <c r="C231" s="71">
        <v>8601377</v>
      </c>
      <c r="D231" s="9">
        <v>30746067000130</v>
      </c>
      <c r="E231" s="10" t="s">
        <v>21</v>
      </c>
      <c r="F231" s="11">
        <v>0</v>
      </c>
      <c r="G231" s="8">
        <v>0</v>
      </c>
      <c r="H231" s="12">
        <v>0</v>
      </c>
      <c r="I231" s="8" t="s">
        <v>22</v>
      </c>
      <c r="J231" s="10" t="s">
        <v>23</v>
      </c>
      <c r="K231" s="10" t="s">
        <v>24</v>
      </c>
      <c r="L231" s="10" t="s">
        <v>25</v>
      </c>
      <c r="M231" s="10" t="s">
        <v>26</v>
      </c>
      <c r="N231" s="13">
        <v>59</v>
      </c>
      <c r="O231" s="8">
        <v>100</v>
      </c>
      <c r="P231" s="10" t="s">
        <v>27</v>
      </c>
      <c r="Q231" s="14" t="s">
        <v>369</v>
      </c>
      <c r="R231" s="15">
        <v>1</v>
      </c>
      <c r="S231" s="16">
        <v>37745</v>
      </c>
      <c r="T231" s="17">
        <v>161039</v>
      </c>
      <c r="U231" s="54" t="str">
        <f>CONCATENATE(Plan1!A229,Plan1!B229,Plan1!C229,Plan1!D229,Plan1!E229)</f>
        <v>TRANSP.ESCOLAR PARC02-SANTA TEREZINHA</v>
      </c>
      <c r="V231" s="18" t="s">
        <v>29</v>
      </c>
    </row>
    <row r="232" spans="1:22" s="19" customFormat="1">
      <c r="A232" s="8">
        <v>45001</v>
      </c>
      <c r="B232" s="55">
        <v>44664</v>
      </c>
      <c r="C232" s="71">
        <v>3358566</v>
      </c>
      <c r="D232" s="9">
        <v>1612847000270</v>
      </c>
      <c r="E232" s="10" t="s">
        <v>21</v>
      </c>
      <c r="F232" s="11">
        <v>0</v>
      </c>
      <c r="G232" s="8">
        <v>0</v>
      </c>
      <c r="H232" s="12">
        <v>0</v>
      </c>
      <c r="I232" s="8" t="s">
        <v>22</v>
      </c>
      <c r="J232" s="10" t="s">
        <v>23</v>
      </c>
      <c r="K232" s="10" t="s">
        <v>24</v>
      </c>
      <c r="L232" s="10" t="s">
        <v>25</v>
      </c>
      <c r="M232" s="10" t="s">
        <v>26</v>
      </c>
      <c r="N232" s="13">
        <v>59</v>
      </c>
      <c r="O232" s="8">
        <v>100</v>
      </c>
      <c r="P232" s="10" t="s">
        <v>27</v>
      </c>
      <c r="Q232" s="14" t="s">
        <v>369</v>
      </c>
      <c r="R232" s="15">
        <v>1</v>
      </c>
      <c r="S232" s="16">
        <v>8583</v>
      </c>
      <c r="T232" s="17">
        <v>328332</v>
      </c>
      <c r="U232" s="54" t="str">
        <f>CONCATENATE(Plan1!A230,Plan1!B230,Plan1!C230,Plan1!D230,Plan1!E230)</f>
        <v>TRANSP.ESCOLAR PARC02-SANTA TEREZINHA DO PROGRESSO</v>
      </c>
      <c r="V232" s="18" t="s">
        <v>29</v>
      </c>
    </row>
    <row r="233" spans="1:22" s="19" customFormat="1">
      <c r="A233" s="8">
        <v>45001</v>
      </c>
      <c r="B233" s="55">
        <v>44664</v>
      </c>
      <c r="C233" s="71">
        <v>492033</v>
      </c>
      <c r="D233" s="9">
        <v>1612781000308</v>
      </c>
      <c r="E233" s="10" t="s">
        <v>21</v>
      </c>
      <c r="F233" s="11">
        <v>0</v>
      </c>
      <c r="G233" s="8">
        <v>0</v>
      </c>
      <c r="H233" s="12">
        <v>0</v>
      </c>
      <c r="I233" s="8" t="s">
        <v>22</v>
      </c>
      <c r="J233" s="10" t="s">
        <v>23</v>
      </c>
      <c r="K233" s="10" t="s">
        <v>24</v>
      </c>
      <c r="L233" s="10" t="s">
        <v>25</v>
      </c>
      <c r="M233" s="10" t="s">
        <v>26</v>
      </c>
      <c r="N233" s="13">
        <v>59</v>
      </c>
      <c r="O233" s="8">
        <v>100</v>
      </c>
      <c r="P233" s="10" t="s">
        <v>27</v>
      </c>
      <c r="Q233" s="14" t="s">
        <v>369</v>
      </c>
      <c r="R233" s="15">
        <v>1</v>
      </c>
      <c r="S233" s="16">
        <v>13935</v>
      </c>
      <c r="T233" s="17">
        <v>342718</v>
      </c>
      <c r="U233" s="54" t="str">
        <f>CONCATENATE(Plan1!A231,Plan1!B231,Plan1!C231,Plan1!D231,Plan1!E231)</f>
        <v>TRANSP.ESCOLAR PARC02-SANTIAGO DO SUL</v>
      </c>
      <c r="V233" s="18" t="s">
        <v>29</v>
      </c>
    </row>
    <row r="234" spans="1:22" s="19" customFormat="1">
      <c r="A234" s="8">
        <v>45001</v>
      </c>
      <c r="B234" s="67">
        <v>44664</v>
      </c>
      <c r="C234" s="71">
        <v>9432333</v>
      </c>
      <c r="D234" s="20">
        <v>82892324000146</v>
      </c>
      <c r="E234" s="10" t="s">
        <v>21</v>
      </c>
      <c r="F234" s="11">
        <v>0</v>
      </c>
      <c r="G234" s="8">
        <v>0</v>
      </c>
      <c r="H234" s="12">
        <v>0</v>
      </c>
      <c r="I234" s="8" t="s">
        <v>22</v>
      </c>
      <c r="J234" s="10" t="s">
        <v>23</v>
      </c>
      <c r="K234" s="10" t="s">
        <v>24</v>
      </c>
      <c r="L234" s="10" t="s">
        <v>25</v>
      </c>
      <c r="M234" s="10" t="s">
        <v>26</v>
      </c>
      <c r="N234" s="13">
        <v>59</v>
      </c>
      <c r="O234" s="8">
        <v>100</v>
      </c>
      <c r="P234" s="10" t="s">
        <v>27</v>
      </c>
      <c r="Q234" s="14" t="s">
        <v>369</v>
      </c>
      <c r="R234" s="21">
        <v>1</v>
      </c>
      <c r="S234" s="22" t="s">
        <v>57</v>
      </c>
      <c r="T234" s="23">
        <v>123242</v>
      </c>
      <c r="U234" s="54" t="str">
        <f>CONCATENATE(Plan1!A232,Plan1!B232,Plan1!C232,Plan1!D232,Plan1!E232)</f>
        <v>TRANSP.ESCOLAR PARC02- SANTO AMARO DA IMPERATRIZ</v>
      </c>
      <c r="V234" s="18" t="s">
        <v>29</v>
      </c>
    </row>
    <row r="235" spans="1:22" s="19" customFormat="1">
      <c r="A235" s="8">
        <v>45001</v>
      </c>
      <c r="B235" s="55">
        <v>44664</v>
      </c>
      <c r="C235" s="73">
        <v>13745044</v>
      </c>
      <c r="D235" s="20">
        <v>30905495000169</v>
      </c>
      <c r="E235" s="10" t="s">
        <v>21</v>
      </c>
      <c r="F235" s="11">
        <v>0</v>
      </c>
      <c r="G235" s="8">
        <v>0</v>
      </c>
      <c r="H235" s="12">
        <v>0</v>
      </c>
      <c r="I235" s="8" t="s">
        <v>22</v>
      </c>
      <c r="J235" s="10" t="s">
        <v>23</v>
      </c>
      <c r="K235" s="10" t="s">
        <v>24</v>
      </c>
      <c r="L235" s="10" t="s">
        <v>25</v>
      </c>
      <c r="M235" s="10" t="s">
        <v>26</v>
      </c>
      <c r="N235" s="13">
        <v>59</v>
      </c>
      <c r="O235" s="8">
        <v>100</v>
      </c>
      <c r="P235" s="10" t="s">
        <v>27</v>
      </c>
      <c r="Q235" s="14" t="s">
        <v>369</v>
      </c>
      <c r="R235" s="21">
        <v>1</v>
      </c>
      <c r="S235" s="22">
        <v>6742</v>
      </c>
      <c r="T235" s="23">
        <v>600040</v>
      </c>
      <c r="U235" s="54" t="str">
        <f>CONCATENATE(Plan1!A233,Plan1!B233,Plan1!C233,Plan1!D233,Plan1!E233)</f>
        <v>TRANSP.ESCOLAR PARC02-SAO BENTO DO SUL</v>
      </c>
      <c r="V235" s="18" t="s">
        <v>29</v>
      </c>
    </row>
    <row r="236" spans="1:22" s="19" customFormat="1">
      <c r="A236" s="8">
        <v>45001</v>
      </c>
      <c r="B236" s="55">
        <v>44664</v>
      </c>
      <c r="C236" s="71">
        <v>3272800</v>
      </c>
      <c r="D236" s="9">
        <v>30916785000108</v>
      </c>
      <c r="E236" s="10" t="s">
        <v>21</v>
      </c>
      <c r="F236" s="11">
        <v>0</v>
      </c>
      <c r="G236" s="8">
        <v>0</v>
      </c>
      <c r="H236" s="12">
        <v>0</v>
      </c>
      <c r="I236" s="8" t="s">
        <v>22</v>
      </c>
      <c r="J236" s="10" t="s">
        <v>23</v>
      </c>
      <c r="K236" s="10" t="s">
        <v>24</v>
      </c>
      <c r="L236" s="10" t="s">
        <v>25</v>
      </c>
      <c r="M236" s="10" t="s">
        <v>26</v>
      </c>
      <c r="N236" s="13">
        <v>59</v>
      </c>
      <c r="O236" s="8">
        <v>100</v>
      </c>
      <c r="P236" s="10" t="s">
        <v>27</v>
      </c>
      <c r="Q236" s="14" t="s">
        <v>369</v>
      </c>
      <c r="R236" s="15">
        <v>1</v>
      </c>
      <c r="S236" s="16">
        <v>17183</v>
      </c>
      <c r="T236" s="17" t="s">
        <v>58</v>
      </c>
      <c r="U236" s="54" t="str">
        <f>CONCATENATE(Plan1!A234,Plan1!B234,Plan1!C234,Plan1!D234,Plan1!E234)</f>
        <v>TRANSP.ESCOLAR PARC02-SAO BERNARDINO</v>
      </c>
      <c r="V236" s="18" t="s">
        <v>29</v>
      </c>
    </row>
    <row r="237" spans="1:22" s="19" customFormat="1">
      <c r="A237" s="8">
        <v>45001</v>
      </c>
      <c r="B237" s="67">
        <v>44664</v>
      </c>
      <c r="C237" s="71">
        <v>15387400</v>
      </c>
      <c r="D237" s="27">
        <v>30976548000132</v>
      </c>
      <c r="E237" s="10" t="s">
        <v>21</v>
      </c>
      <c r="F237" s="11">
        <v>0</v>
      </c>
      <c r="G237" s="8">
        <v>0</v>
      </c>
      <c r="H237" s="12">
        <v>0</v>
      </c>
      <c r="I237" s="8" t="s">
        <v>22</v>
      </c>
      <c r="J237" s="10" t="s">
        <v>23</v>
      </c>
      <c r="K237" s="10" t="s">
        <v>24</v>
      </c>
      <c r="L237" s="10" t="s">
        <v>25</v>
      </c>
      <c r="M237" s="10" t="s">
        <v>26</v>
      </c>
      <c r="N237" s="13">
        <v>59</v>
      </c>
      <c r="O237" s="8">
        <v>100</v>
      </c>
      <c r="P237" s="10" t="s">
        <v>27</v>
      </c>
      <c r="Q237" s="14" t="s">
        <v>369</v>
      </c>
      <c r="R237" s="28">
        <v>1</v>
      </c>
      <c r="S237" s="29" t="s">
        <v>59</v>
      </c>
      <c r="T237" s="30">
        <v>61093</v>
      </c>
      <c r="U237" s="54" t="str">
        <f>CONCATENATE(Plan1!A235,Plan1!B235,Plan1!C235,Plan1!D235,Plan1!E235)</f>
        <v>TRANSP.ESCOLAR PARC02-SÃO BONIFACIO</v>
      </c>
      <c r="V237" s="18" t="s">
        <v>29</v>
      </c>
    </row>
    <row r="238" spans="1:22" s="19" customFormat="1">
      <c r="A238" s="8">
        <v>45001</v>
      </c>
      <c r="B238" s="55">
        <v>44664</v>
      </c>
      <c r="C238" s="71">
        <v>6494888</v>
      </c>
      <c r="D238" s="9">
        <v>82945718000204</v>
      </c>
      <c r="E238" s="10" t="s">
        <v>21</v>
      </c>
      <c r="F238" s="11">
        <v>0</v>
      </c>
      <c r="G238" s="8">
        <v>0</v>
      </c>
      <c r="H238" s="12">
        <v>0</v>
      </c>
      <c r="I238" s="8" t="s">
        <v>22</v>
      </c>
      <c r="J238" s="10" t="s">
        <v>23</v>
      </c>
      <c r="K238" s="10" t="s">
        <v>24</v>
      </c>
      <c r="L238" s="10" t="s">
        <v>25</v>
      </c>
      <c r="M238" s="10" t="s">
        <v>26</v>
      </c>
      <c r="N238" s="13">
        <v>59</v>
      </c>
      <c r="O238" s="8">
        <v>100</v>
      </c>
      <c r="P238" s="10" t="s">
        <v>27</v>
      </c>
      <c r="Q238" s="14" t="s">
        <v>369</v>
      </c>
      <c r="R238" s="15">
        <v>1</v>
      </c>
      <c r="S238" s="16">
        <v>13951</v>
      </c>
      <c r="T238" s="17">
        <v>240001</v>
      </c>
      <c r="U238" s="54" t="str">
        <f>CONCATENATE(Plan1!A236,Plan1!B236,Plan1!C236,Plan1!D236,Plan1!E236)</f>
        <v>TRANSP.ESCOLAR PARC02-SAO CARLOS</v>
      </c>
      <c r="V238" s="18" t="s">
        <v>29</v>
      </c>
    </row>
    <row r="239" spans="1:22" s="19" customFormat="1">
      <c r="A239" s="8">
        <v>45001</v>
      </c>
      <c r="B239" s="55">
        <v>44664</v>
      </c>
      <c r="C239" s="71">
        <v>1507633</v>
      </c>
      <c r="D239" s="9">
        <v>31074804000169</v>
      </c>
      <c r="E239" s="10" t="s">
        <v>21</v>
      </c>
      <c r="F239" s="11">
        <v>0</v>
      </c>
      <c r="G239" s="8">
        <v>0</v>
      </c>
      <c r="H239" s="12">
        <v>0</v>
      </c>
      <c r="I239" s="8" t="s">
        <v>22</v>
      </c>
      <c r="J239" s="10" t="s">
        <v>23</v>
      </c>
      <c r="K239" s="10" t="s">
        <v>24</v>
      </c>
      <c r="L239" s="10" t="s">
        <v>25</v>
      </c>
      <c r="M239" s="10" t="s">
        <v>26</v>
      </c>
      <c r="N239" s="13">
        <v>59</v>
      </c>
      <c r="O239" s="8">
        <v>100</v>
      </c>
      <c r="P239" s="10" t="s">
        <v>27</v>
      </c>
      <c r="Q239" s="14" t="s">
        <v>369</v>
      </c>
      <c r="R239" s="15">
        <v>1</v>
      </c>
      <c r="S239" s="16">
        <v>19895</v>
      </c>
      <c r="T239" s="17">
        <v>58092</v>
      </c>
      <c r="U239" s="54" t="str">
        <f>CONCATENATE(Plan1!A237,Plan1!B237,Plan1!C237,Plan1!D237,Plan1!E237)</f>
        <v>TRANSP.ESCOLAR PARC02-SAO CRISTOVAO DO SUL</v>
      </c>
      <c r="V239" s="18" t="s">
        <v>29</v>
      </c>
    </row>
    <row r="240" spans="1:22" s="19" customFormat="1">
      <c r="A240" s="8">
        <v>45001</v>
      </c>
      <c r="B240" s="67">
        <v>44664</v>
      </c>
      <c r="C240" s="71">
        <v>5242900</v>
      </c>
      <c r="D240" s="9">
        <v>83009894000370</v>
      </c>
      <c r="E240" s="10" t="s">
        <v>21</v>
      </c>
      <c r="F240" s="11">
        <v>0</v>
      </c>
      <c r="G240" s="8">
        <v>0</v>
      </c>
      <c r="H240" s="12">
        <v>0</v>
      </c>
      <c r="I240" s="8" t="s">
        <v>22</v>
      </c>
      <c r="J240" s="10" t="s">
        <v>23</v>
      </c>
      <c r="K240" s="10" t="s">
        <v>24</v>
      </c>
      <c r="L240" s="10" t="s">
        <v>25</v>
      </c>
      <c r="M240" s="10" t="s">
        <v>26</v>
      </c>
      <c r="N240" s="13">
        <v>59</v>
      </c>
      <c r="O240" s="8">
        <v>100</v>
      </c>
      <c r="P240" s="10" t="s">
        <v>27</v>
      </c>
      <c r="Q240" s="14" t="s">
        <v>369</v>
      </c>
      <c r="R240" s="15">
        <v>1</v>
      </c>
      <c r="S240" s="16">
        <v>26131</v>
      </c>
      <c r="T240" s="17">
        <v>245860</v>
      </c>
      <c r="U240" s="54" t="str">
        <f>CONCATENATE(Plan1!A238,Plan1!B238,Plan1!C238,Plan1!D238,Plan1!E238)</f>
        <v>TRANSP.ESCOLAR PARC02-SAO DOMINGOS</v>
      </c>
      <c r="V240" s="18" t="s">
        <v>29</v>
      </c>
    </row>
    <row r="241" spans="1:22" s="19" customFormat="1">
      <c r="A241" s="8">
        <v>45001</v>
      </c>
      <c r="B241" s="55">
        <v>44664</v>
      </c>
      <c r="C241" s="71">
        <v>30038455</v>
      </c>
      <c r="D241" s="9">
        <v>30899307000137</v>
      </c>
      <c r="E241" s="10" t="s">
        <v>21</v>
      </c>
      <c r="F241" s="11">
        <v>0</v>
      </c>
      <c r="G241" s="8">
        <v>0</v>
      </c>
      <c r="H241" s="12">
        <v>0</v>
      </c>
      <c r="I241" s="8" t="s">
        <v>22</v>
      </c>
      <c r="J241" s="10" t="s">
        <v>23</v>
      </c>
      <c r="K241" s="10" t="s">
        <v>24</v>
      </c>
      <c r="L241" s="10" t="s">
        <v>25</v>
      </c>
      <c r="M241" s="10" t="s">
        <v>26</v>
      </c>
      <c r="N241" s="13">
        <v>59</v>
      </c>
      <c r="O241" s="8">
        <v>100</v>
      </c>
      <c r="P241" s="10" t="s">
        <v>27</v>
      </c>
      <c r="Q241" s="14" t="s">
        <v>369</v>
      </c>
      <c r="R241" s="15">
        <v>1</v>
      </c>
      <c r="S241" s="16">
        <v>4669</v>
      </c>
      <c r="T241" s="17">
        <v>289051</v>
      </c>
      <c r="U241" s="54" t="str">
        <f>CONCATENATE(Plan1!A239,Plan1!B239,Plan1!C239,Plan1!D239,Plan1!E239)</f>
        <v>TRANSP.ESCOLAR PARC02-SAO FRANCISCO DO SUL</v>
      </c>
      <c r="V241" s="18" t="s">
        <v>29</v>
      </c>
    </row>
    <row r="242" spans="1:22" s="19" customFormat="1">
      <c r="A242" s="8">
        <v>45001</v>
      </c>
      <c r="B242" s="55">
        <v>44664</v>
      </c>
      <c r="C242" s="71">
        <v>10488400</v>
      </c>
      <c r="D242" s="9">
        <v>31006130000165</v>
      </c>
      <c r="E242" s="10" t="s">
        <v>21</v>
      </c>
      <c r="F242" s="11">
        <v>0</v>
      </c>
      <c r="G242" s="8">
        <v>0</v>
      </c>
      <c r="H242" s="12">
        <v>0</v>
      </c>
      <c r="I242" s="8" t="s">
        <v>22</v>
      </c>
      <c r="J242" s="10" t="s">
        <v>23</v>
      </c>
      <c r="K242" s="10" t="s">
        <v>24</v>
      </c>
      <c r="L242" s="10" t="s">
        <v>25</v>
      </c>
      <c r="M242" s="10" t="s">
        <v>26</v>
      </c>
      <c r="N242" s="13">
        <v>59</v>
      </c>
      <c r="O242" s="8">
        <v>100</v>
      </c>
      <c r="P242" s="10" t="s">
        <v>27</v>
      </c>
      <c r="Q242" s="14" t="s">
        <v>369</v>
      </c>
      <c r="R242" s="15">
        <v>1</v>
      </c>
      <c r="S242" s="16">
        <v>26298</v>
      </c>
      <c r="T242" s="17">
        <v>385468</v>
      </c>
      <c r="U242" s="54" t="str">
        <f>CONCATENATE(Plan1!A240,Plan1!B240,Plan1!C240,Plan1!D240,Plan1!E240)</f>
        <v>TRANSP.ESCOLAR PARC02-SAO JOAO BATISTA</v>
      </c>
      <c r="V242" s="18" t="s">
        <v>29</v>
      </c>
    </row>
    <row r="243" spans="1:22" s="19" customFormat="1">
      <c r="A243" s="8">
        <v>45001</v>
      </c>
      <c r="B243" s="67">
        <v>44664</v>
      </c>
      <c r="C243" s="71">
        <v>4396466</v>
      </c>
      <c r="D243" s="9">
        <v>30630673000196</v>
      </c>
      <c r="E243" s="10" t="s">
        <v>21</v>
      </c>
      <c r="F243" s="11">
        <v>0</v>
      </c>
      <c r="G243" s="8">
        <v>0</v>
      </c>
      <c r="H243" s="12">
        <v>0</v>
      </c>
      <c r="I243" s="8" t="s">
        <v>22</v>
      </c>
      <c r="J243" s="10" t="s">
        <v>23</v>
      </c>
      <c r="K243" s="10" t="s">
        <v>24</v>
      </c>
      <c r="L243" s="10" t="s">
        <v>25</v>
      </c>
      <c r="M243" s="10" t="s">
        <v>26</v>
      </c>
      <c r="N243" s="13">
        <v>59</v>
      </c>
      <c r="O243" s="8">
        <v>100</v>
      </c>
      <c r="P243" s="10" t="s">
        <v>27</v>
      </c>
      <c r="Q243" s="14" t="s">
        <v>369</v>
      </c>
      <c r="R243" s="15">
        <v>1</v>
      </c>
      <c r="S243" s="16">
        <v>14982</v>
      </c>
      <c r="T243" s="17">
        <v>219665</v>
      </c>
      <c r="U243" s="54" t="str">
        <f>CONCATENATE(Plan1!A241,Plan1!B241,Plan1!C241,Plan1!D241,Plan1!E241)</f>
        <v>TRANSP.ESCOLAR PARC02-SAO JOAO DO ITAPERIU</v>
      </c>
      <c r="V243" s="18" t="s">
        <v>29</v>
      </c>
    </row>
    <row r="244" spans="1:22" s="19" customFormat="1">
      <c r="A244" s="8">
        <v>45001</v>
      </c>
      <c r="B244" s="55">
        <v>44664</v>
      </c>
      <c r="C244" s="71">
        <v>2915088</v>
      </c>
      <c r="D244" s="9">
        <v>31030781000190</v>
      </c>
      <c r="E244" s="10" t="s">
        <v>21</v>
      </c>
      <c r="F244" s="11">
        <v>0</v>
      </c>
      <c r="G244" s="8">
        <v>0</v>
      </c>
      <c r="H244" s="12">
        <v>0</v>
      </c>
      <c r="I244" s="8" t="s">
        <v>22</v>
      </c>
      <c r="J244" s="10" t="s">
        <v>23</v>
      </c>
      <c r="K244" s="10" t="s">
        <v>24</v>
      </c>
      <c r="L244" s="10" t="s">
        <v>25</v>
      </c>
      <c r="M244" s="10" t="s">
        <v>26</v>
      </c>
      <c r="N244" s="13">
        <v>59</v>
      </c>
      <c r="O244" s="8">
        <v>100</v>
      </c>
      <c r="P244" s="10" t="s">
        <v>27</v>
      </c>
      <c r="Q244" s="14" t="s">
        <v>369</v>
      </c>
      <c r="R244" s="15">
        <v>1</v>
      </c>
      <c r="S244" s="16">
        <v>19291</v>
      </c>
      <c r="T244" s="17" t="s">
        <v>60</v>
      </c>
      <c r="U244" s="54" t="str">
        <f>CONCATENATE(Plan1!A242,Plan1!B242,Plan1!C242,Plan1!D242,Plan1!E242)</f>
        <v>TRANSP.ESCOLAR PARC02-SAO JOAO DO OESTE</v>
      </c>
      <c r="V244" s="18" t="s">
        <v>29</v>
      </c>
    </row>
    <row r="245" spans="1:22" s="19" customFormat="1">
      <c r="A245" s="8">
        <v>45001</v>
      </c>
      <c r="B245" s="55">
        <v>44664</v>
      </c>
      <c r="C245" s="71">
        <v>6461083</v>
      </c>
      <c r="D245" s="20">
        <v>30671578000130</v>
      </c>
      <c r="E245" s="10" t="s">
        <v>21</v>
      </c>
      <c r="F245" s="11">
        <v>0</v>
      </c>
      <c r="G245" s="8">
        <v>0</v>
      </c>
      <c r="H245" s="12">
        <v>0</v>
      </c>
      <c r="I245" s="8" t="s">
        <v>22</v>
      </c>
      <c r="J245" s="10" t="s">
        <v>23</v>
      </c>
      <c r="K245" s="10" t="s">
        <v>24</v>
      </c>
      <c r="L245" s="10" t="s">
        <v>25</v>
      </c>
      <c r="M245" s="10" t="s">
        <v>26</v>
      </c>
      <c r="N245" s="13">
        <v>59</v>
      </c>
      <c r="O245" s="8">
        <v>100</v>
      </c>
      <c r="P245" s="10" t="s">
        <v>27</v>
      </c>
      <c r="Q245" s="14" t="s">
        <v>369</v>
      </c>
      <c r="R245" s="21">
        <v>1</v>
      </c>
      <c r="S245" s="22">
        <v>53694</v>
      </c>
      <c r="T245" s="23">
        <v>81434</v>
      </c>
      <c r="U245" s="54" t="str">
        <f>CONCATENATE(Plan1!A243,Plan1!B243,Plan1!C243,Plan1!D243,Plan1!E243)</f>
        <v>TRANSP.ESCOLAR PARC02-SÃO JOÃO DO SUL</v>
      </c>
      <c r="V245" s="18" t="s">
        <v>29</v>
      </c>
    </row>
    <row r="246" spans="1:22" s="19" customFormat="1">
      <c r="A246" s="8">
        <v>45001</v>
      </c>
      <c r="B246" s="67">
        <v>44664</v>
      </c>
      <c r="C246" s="71">
        <v>51060296</v>
      </c>
      <c r="D246" s="20">
        <v>19620562000166</v>
      </c>
      <c r="E246" s="10" t="s">
        <v>21</v>
      </c>
      <c r="F246" s="11">
        <v>0</v>
      </c>
      <c r="G246" s="8">
        <v>0</v>
      </c>
      <c r="H246" s="12">
        <v>0</v>
      </c>
      <c r="I246" s="8" t="s">
        <v>22</v>
      </c>
      <c r="J246" s="10" t="s">
        <v>23</v>
      </c>
      <c r="K246" s="10" t="s">
        <v>24</v>
      </c>
      <c r="L246" s="10" t="s">
        <v>25</v>
      </c>
      <c r="M246" s="10" t="s">
        <v>26</v>
      </c>
      <c r="N246" s="13">
        <v>59</v>
      </c>
      <c r="O246" s="8">
        <v>100</v>
      </c>
      <c r="P246" s="10" t="s">
        <v>27</v>
      </c>
      <c r="Q246" s="14" t="s">
        <v>369</v>
      </c>
      <c r="R246" s="21">
        <v>1</v>
      </c>
      <c r="S246" s="22">
        <v>6564</v>
      </c>
      <c r="T246" s="23" t="s">
        <v>61</v>
      </c>
      <c r="U246" s="54" t="str">
        <f>CONCATENATE(Plan1!A244,Plan1!B244,Plan1!C244,Plan1!D244,Plan1!E244)</f>
        <v>TRANSP.ESCOLAR PARC02-SÃO JOAQUIM</v>
      </c>
      <c r="V246" s="18" t="s">
        <v>29</v>
      </c>
    </row>
    <row r="247" spans="1:22" s="19" customFormat="1">
      <c r="A247" s="8">
        <v>45001</v>
      </c>
      <c r="B247" s="55">
        <v>44664</v>
      </c>
      <c r="C247" s="71">
        <v>17690521</v>
      </c>
      <c r="D247" s="9">
        <v>82892274000520</v>
      </c>
      <c r="E247" s="10" t="s">
        <v>21</v>
      </c>
      <c r="F247" s="11">
        <v>0</v>
      </c>
      <c r="G247" s="8">
        <v>0</v>
      </c>
      <c r="H247" s="12">
        <v>0</v>
      </c>
      <c r="I247" s="8" t="s">
        <v>22</v>
      </c>
      <c r="J247" s="10" t="s">
        <v>23</v>
      </c>
      <c r="K247" s="10" t="s">
        <v>24</v>
      </c>
      <c r="L247" s="10" t="s">
        <v>25</v>
      </c>
      <c r="M247" s="10" t="s">
        <v>26</v>
      </c>
      <c r="N247" s="13">
        <v>59</v>
      </c>
      <c r="O247" s="8">
        <v>100</v>
      </c>
      <c r="P247" s="10" t="s">
        <v>27</v>
      </c>
      <c r="Q247" s="14" t="s">
        <v>369</v>
      </c>
      <c r="R247" s="15">
        <v>1</v>
      </c>
      <c r="S247" s="16">
        <v>26387</v>
      </c>
      <c r="T247" s="17" t="s">
        <v>62</v>
      </c>
      <c r="U247" s="54" t="str">
        <f>CONCATENATE(Plan1!A245,Plan1!B245,Plan1!C245,Plan1!D245,Plan1!E245)</f>
        <v>TRANSP.ESCOLAR PARC02-SAO JOSE</v>
      </c>
      <c r="V247" s="18" t="s">
        <v>29</v>
      </c>
    </row>
    <row r="248" spans="1:22" s="19" customFormat="1">
      <c r="A248" s="8">
        <v>45001</v>
      </c>
      <c r="B248" s="55">
        <v>44664</v>
      </c>
      <c r="C248" s="71">
        <v>5764777</v>
      </c>
      <c r="D248" s="9">
        <v>83026781000200</v>
      </c>
      <c r="E248" s="10" t="s">
        <v>21</v>
      </c>
      <c r="F248" s="11">
        <v>0</v>
      </c>
      <c r="G248" s="8">
        <v>0</v>
      </c>
      <c r="H248" s="12">
        <v>0</v>
      </c>
      <c r="I248" s="8" t="s">
        <v>22</v>
      </c>
      <c r="J248" s="10" t="s">
        <v>23</v>
      </c>
      <c r="K248" s="10" t="s">
        <v>24</v>
      </c>
      <c r="L248" s="10" t="s">
        <v>25</v>
      </c>
      <c r="M248" s="10" t="s">
        <v>26</v>
      </c>
      <c r="N248" s="13">
        <v>59</v>
      </c>
      <c r="O248" s="8">
        <v>100</v>
      </c>
      <c r="P248" s="10" t="s">
        <v>27</v>
      </c>
      <c r="Q248" s="14" t="s">
        <v>369</v>
      </c>
      <c r="R248" s="15">
        <v>1</v>
      </c>
      <c r="S248" s="16">
        <v>7765</v>
      </c>
      <c r="T248" s="17">
        <v>179159</v>
      </c>
      <c r="U248" s="54" t="str">
        <f>CONCATENATE(Plan1!A246,Plan1!B246,Plan1!C246,Plan1!D246,Plan1!E246)</f>
        <v>TRANSP.ESCOLAR PARC02-SAO JOSE DO CEDRO</v>
      </c>
      <c r="V248" s="18" t="s">
        <v>29</v>
      </c>
    </row>
    <row r="249" spans="1:22" s="19" customFormat="1">
      <c r="A249" s="8">
        <v>45001</v>
      </c>
      <c r="B249" s="55">
        <v>44664</v>
      </c>
      <c r="C249" s="71">
        <v>13896466</v>
      </c>
      <c r="D249" s="9">
        <v>6086335000150</v>
      </c>
      <c r="E249" s="10" t="s">
        <v>21</v>
      </c>
      <c r="F249" s="11">
        <v>0</v>
      </c>
      <c r="G249" s="8">
        <v>0</v>
      </c>
      <c r="H249" s="12">
        <v>0</v>
      </c>
      <c r="I249" s="8" t="s">
        <v>22</v>
      </c>
      <c r="J249" s="10" t="s">
        <v>23</v>
      </c>
      <c r="K249" s="10" t="s">
        <v>24</v>
      </c>
      <c r="L249" s="10" t="s">
        <v>25</v>
      </c>
      <c r="M249" s="10" t="s">
        <v>26</v>
      </c>
      <c r="N249" s="13">
        <v>59</v>
      </c>
      <c r="O249" s="8">
        <v>100</v>
      </c>
      <c r="P249" s="10" t="s">
        <v>27</v>
      </c>
      <c r="Q249" s="14" t="s">
        <v>369</v>
      </c>
      <c r="R249" s="15">
        <v>1</v>
      </c>
      <c r="S249" s="16">
        <v>52841</v>
      </c>
      <c r="T249" s="17">
        <v>76678</v>
      </c>
      <c r="U249" s="54" t="str">
        <f>CONCATENATE(Plan1!A247,Plan1!B247,Plan1!C247,Plan1!D247,Plan1!E247)</f>
        <v>TRANSP.ESCOLAR PARC02-SAO JOSE DO CERRITO</v>
      </c>
      <c r="V249" s="18" t="s">
        <v>29</v>
      </c>
    </row>
    <row r="250" spans="1:22" s="19" customFormat="1">
      <c r="A250" s="8">
        <v>45001</v>
      </c>
      <c r="B250" s="67">
        <v>44664</v>
      </c>
      <c r="C250" s="73">
        <v>5870443</v>
      </c>
      <c r="D250" s="20">
        <v>30877655000103</v>
      </c>
      <c r="E250" s="10" t="s">
        <v>21</v>
      </c>
      <c r="F250" s="11">
        <v>0</v>
      </c>
      <c r="G250" s="8">
        <v>0</v>
      </c>
      <c r="H250" s="12">
        <v>0</v>
      </c>
      <c r="I250" s="8" t="s">
        <v>22</v>
      </c>
      <c r="J250" s="10" t="s">
        <v>23</v>
      </c>
      <c r="K250" s="10" t="s">
        <v>24</v>
      </c>
      <c r="L250" s="10" t="s">
        <v>25</v>
      </c>
      <c r="M250" s="10" t="s">
        <v>26</v>
      </c>
      <c r="N250" s="13">
        <v>59</v>
      </c>
      <c r="O250" s="8">
        <v>100</v>
      </c>
      <c r="P250" s="10" t="s">
        <v>27</v>
      </c>
      <c r="Q250" s="14" t="s">
        <v>369</v>
      </c>
      <c r="R250" s="21">
        <v>1</v>
      </c>
      <c r="S250" s="22">
        <v>7773</v>
      </c>
      <c r="T250" s="23">
        <v>230464</v>
      </c>
      <c r="U250" s="54" t="str">
        <f>CONCATENATE(Plan1!A248,Plan1!B248,Plan1!C248,Plan1!D248,Plan1!E248)</f>
        <v>TRANSP.ESCOLAR PARC02-SAO LOURENCO DO OESTE</v>
      </c>
      <c r="V250" s="18" t="s">
        <v>29</v>
      </c>
    </row>
    <row r="251" spans="1:22" s="19" customFormat="1">
      <c r="A251" s="8">
        <v>45001</v>
      </c>
      <c r="B251" s="55">
        <v>44664</v>
      </c>
      <c r="C251" s="71">
        <v>4353455</v>
      </c>
      <c r="D251" s="20">
        <v>82926536000105</v>
      </c>
      <c r="E251" s="10" t="s">
        <v>21</v>
      </c>
      <c r="F251" s="11">
        <v>0</v>
      </c>
      <c r="G251" s="8">
        <v>0</v>
      </c>
      <c r="H251" s="12">
        <v>0</v>
      </c>
      <c r="I251" s="8" t="s">
        <v>22</v>
      </c>
      <c r="J251" s="10" t="s">
        <v>23</v>
      </c>
      <c r="K251" s="10" t="s">
        <v>24</v>
      </c>
      <c r="L251" s="10" t="s">
        <v>25</v>
      </c>
      <c r="M251" s="10" t="s">
        <v>26</v>
      </c>
      <c r="N251" s="13">
        <v>59</v>
      </c>
      <c r="O251" s="8">
        <v>100</v>
      </c>
      <c r="P251" s="10" t="s">
        <v>27</v>
      </c>
      <c r="Q251" s="14" t="s">
        <v>369</v>
      </c>
      <c r="R251" s="21">
        <v>1</v>
      </c>
      <c r="S251" s="22">
        <v>36927</v>
      </c>
      <c r="T251" s="23" t="s">
        <v>63</v>
      </c>
      <c r="U251" s="54" t="str">
        <f>CONCATENATE(Plan1!A249,Plan1!B249,Plan1!C249,Plan1!D249,Plan1!E249)</f>
        <v>TRANSP.ESCOLAR PARC02-SÃO LUDGERO</v>
      </c>
      <c r="V251" s="18" t="s">
        <v>29</v>
      </c>
    </row>
    <row r="252" spans="1:22" s="19" customFormat="1">
      <c r="A252" s="8">
        <v>45001</v>
      </c>
      <c r="B252" s="55">
        <v>44664</v>
      </c>
      <c r="C252" s="71">
        <v>5298200</v>
      </c>
      <c r="D252" s="9">
        <v>30920829000173</v>
      </c>
      <c r="E252" s="10" t="s">
        <v>21</v>
      </c>
      <c r="F252" s="11">
        <v>0</v>
      </c>
      <c r="G252" s="8">
        <v>0</v>
      </c>
      <c r="H252" s="12">
        <v>0</v>
      </c>
      <c r="I252" s="8" t="s">
        <v>22</v>
      </c>
      <c r="J252" s="10" t="s">
        <v>23</v>
      </c>
      <c r="K252" s="10" t="s">
        <v>24</v>
      </c>
      <c r="L252" s="10" t="s">
        <v>25</v>
      </c>
      <c r="M252" s="10" t="s">
        <v>26</v>
      </c>
      <c r="N252" s="13">
        <v>59</v>
      </c>
      <c r="O252" s="8">
        <v>100</v>
      </c>
      <c r="P252" s="10" t="s">
        <v>27</v>
      </c>
      <c r="Q252" s="14" t="s">
        <v>369</v>
      </c>
      <c r="R252" s="15">
        <v>1</v>
      </c>
      <c r="S252" s="16">
        <v>53422</v>
      </c>
      <c r="T252" s="17">
        <v>69043</v>
      </c>
      <c r="U252" s="54" t="str">
        <f>CONCATENATE(Plan1!A250,Plan1!B250,Plan1!C250,Plan1!D250,Plan1!E250)</f>
        <v>TRANSP.ESCOLAR PARC02-SAO MARTINHO</v>
      </c>
      <c r="V252" s="18" t="s">
        <v>29</v>
      </c>
    </row>
    <row r="253" spans="1:22" s="19" customFormat="1">
      <c r="A253" s="8">
        <v>45001</v>
      </c>
      <c r="B253" s="67">
        <v>44664</v>
      </c>
      <c r="C253" s="71">
        <v>960311</v>
      </c>
      <c r="D253" s="9">
        <v>31079899000103</v>
      </c>
      <c r="E253" s="10" t="s">
        <v>21</v>
      </c>
      <c r="F253" s="11">
        <v>0</v>
      </c>
      <c r="G253" s="8">
        <v>0</v>
      </c>
      <c r="H253" s="12">
        <v>0</v>
      </c>
      <c r="I253" s="8" t="s">
        <v>22</v>
      </c>
      <c r="J253" s="10" t="s">
        <v>23</v>
      </c>
      <c r="K253" s="10" t="s">
        <v>24</v>
      </c>
      <c r="L253" s="10" t="s">
        <v>25</v>
      </c>
      <c r="M253" s="10" t="s">
        <v>26</v>
      </c>
      <c r="N253" s="13">
        <v>59</v>
      </c>
      <c r="O253" s="8">
        <v>100</v>
      </c>
      <c r="P253" s="10" t="s">
        <v>27</v>
      </c>
      <c r="Q253" s="14" t="s">
        <v>369</v>
      </c>
      <c r="R253" s="15">
        <v>1</v>
      </c>
      <c r="S253" s="16">
        <v>8583</v>
      </c>
      <c r="T253" s="17">
        <v>328871</v>
      </c>
      <c r="U253" s="54" t="str">
        <f>CONCATENATE(Plan1!A251,Plan1!B251,Plan1!C251,Plan1!D251,Plan1!E251)</f>
        <v>TRANSP.ESCOLAR PARC02-SAO MIGUEL DA BOA VISTA</v>
      </c>
      <c r="V253" s="18" t="s">
        <v>29</v>
      </c>
    </row>
    <row r="254" spans="1:22" s="19" customFormat="1">
      <c r="A254" s="8">
        <v>45001</v>
      </c>
      <c r="B254" s="55">
        <v>44664</v>
      </c>
      <c r="C254" s="71">
        <v>2576155</v>
      </c>
      <c r="D254" s="20">
        <v>82821174000260</v>
      </c>
      <c r="E254" s="10" t="s">
        <v>21</v>
      </c>
      <c r="F254" s="11">
        <v>0</v>
      </c>
      <c r="G254" s="8">
        <v>0</v>
      </c>
      <c r="H254" s="12">
        <v>0</v>
      </c>
      <c r="I254" s="8" t="s">
        <v>22</v>
      </c>
      <c r="J254" s="10" t="s">
        <v>23</v>
      </c>
      <c r="K254" s="10" t="s">
        <v>24</v>
      </c>
      <c r="L254" s="10" t="s">
        <v>25</v>
      </c>
      <c r="M254" s="10" t="s">
        <v>26</v>
      </c>
      <c r="N254" s="13">
        <v>59</v>
      </c>
      <c r="O254" s="8">
        <v>100</v>
      </c>
      <c r="P254" s="10" t="s">
        <v>27</v>
      </c>
      <c r="Q254" s="14" t="s">
        <v>369</v>
      </c>
      <c r="R254" s="21">
        <v>1</v>
      </c>
      <c r="S254" s="22">
        <v>5991</v>
      </c>
      <c r="T254" s="23">
        <v>828211</v>
      </c>
      <c r="U254" s="54" t="str">
        <f>CONCATENATE(Plan1!A252,Plan1!B252,Plan1!C252,Plan1!D252,Plan1!E252)</f>
        <v>TRANSP.ESCOLAR PARC02-SÃO MIGUEL DO OESTE</v>
      </c>
      <c r="V254" s="18" t="s">
        <v>29</v>
      </c>
    </row>
    <row r="255" spans="1:22" s="19" customFormat="1">
      <c r="A255" s="8">
        <v>45001</v>
      </c>
      <c r="B255" s="55">
        <v>44664</v>
      </c>
      <c r="C255" s="71">
        <v>3496277</v>
      </c>
      <c r="D255" s="9">
        <v>30906810000172</v>
      </c>
      <c r="E255" s="10" t="s">
        <v>21</v>
      </c>
      <c r="F255" s="11">
        <v>0</v>
      </c>
      <c r="G255" s="8">
        <v>0</v>
      </c>
      <c r="H255" s="12">
        <v>0</v>
      </c>
      <c r="I255" s="8" t="s">
        <v>22</v>
      </c>
      <c r="J255" s="10" t="s">
        <v>23</v>
      </c>
      <c r="K255" s="10" t="s">
        <v>24</v>
      </c>
      <c r="L255" s="10" t="s">
        <v>25</v>
      </c>
      <c r="M255" s="10" t="s">
        <v>26</v>
      </c>
      <c r="N255" s="13">
        <v>59</v>
      </c>
      <c r="O255" s="8">
        <v>100</v>
      </c>
      <c r="P255" s="10" t="s">
        <v>27</v>
      </c>
      <c r="Q255" s="14" t="s">
        <v>369</v>
      </c>
      <c r="R255" s="15">
        <v>1</v>
      </c>
      <c r="S255" s="16">
        <v>19925</v>
      </c>
      <c r="T255" s="17">
        <v>57312</v>
      </c>
      <c r="U255" s="54" t="str">
        <f>CONCATENATE(Plan1!A253,Plan1!B253,Plan1!C253,Plan1!D253,Plan1!E253)</f>
        <v>TRANSP.ESCOLAR PARC02-SAO PEDRO DE ALCANTARA</v>
      </c>
      <c r="V255" s="18" t="s">
        <v>29</v>
      </c>
    </row>
    <row r="256" spans="1:22" s="19" customFormat="1">
      <c r="A256" s="8">
        <v>45001</v>
      </c>
      <c r="B256" s="67">
        <v>44664</v>
      </c>
      <c r="C256" s="71">
        <v>3976767</v>
      </c>
      <c r="D256" s="9">
        <v>30352407000149</v>
      </c>
      <c r="E256" s="10" t="s">
        <v>21</v>
      </c>
      <c r="F256" s="11">
        <v>0</v>
      </c>
      <c r="G256" s="8">
        <v>0</v>
      </c>
      <c r="H256" s="12">
        <v>0</v>
      </c>
      <c r="I256" s="8" t="s">
        <v>22</v>
      </c>
      <c r="J256" s="10" t="s">
        <v>23</v>
      </c>
      <c r="K256" s="10" t="s">
        <v>24</v>
      </c>
      <c r="L256" s="10" t="s">
        <v>25</v>
      </c>
      <c r="M256" s="10" t="s">
        <v>26</v>
      </c>
      <c r="N256" s="13">
        <v>59</v>
      </c>
      <c r="O256" s="8">
        <v>100</v>
      </c>
      <c r="P256" s="10" t="s">
        <v>27</v>
      </c>
      <c r="Q256" s="14" t="s">
        <v>369</v>
      </c>
      <c r="R256" s="15">
        <v>1</v>
      </c>
      <c r="S256" s="16">
        <v>52795</v>
      </c>
      <c r="T256" s="17">
        <v>70386</v>
      </c>
      <c r="U256" s="54" t="str">
        <f>CONCATENATE(Plan1!A254,Plan1!B254,Plan1!C254,Plan1!D254,Plan1!E254)</f>
        <v>TRANSP.ESCOLAR PARC02-SAUDADES</v>
      </c>
      <c r="V256" s="18" t="s">
        <v>29</v>
      </c>
    </row>
    <row r="257" spans="1:22" s="19" customFormat="1">
      <c r="A257" s="8">
        <v>45001</v>
      </c>
      <c r="B257" s="55">
        <v>44664</v>
      </c>
      <c r="C257" s="71">
        <v>5784611</v>
      </c>
      <c r="D257" s="9">
        <v>30851410000107</v>
      </c>
      <c r="E257" s="10" t="s">
        <v>21</v>
      </c>
      <c r="F257" s="11">
        <v>0</v>
      </c>
      <c r="G257" s="8">
        <v>0</v>
      </c>
      <c r="H257" s="12">
        <v>0</v>
      </c>
      <c r="I257" s="8" t="s">
        <v>22</v>
      </c>
      <c r="J257" s="10" t="s">
        <v>23</v>
      </c>
      <c r="K257" s="10" t="s">
        <v>24</v>
      </c>
      <c r="L257" s="10" t="s">
        <v>25</v>
      </c>
      <c r="M257" s="10" t="s">
        <v>26</v>
      </c>
      <c r="N257" s="13">
        <v>59</v>
      </c>
      <c r="O257" s="8">
        <v>100</v>
      </c>
      <c r="P257" s="10" t="s">
        <v>27</v>
      </c>
      <c r="Q257" s="14" t="s">
        <v>369</v>
      </c>
      <c r="R257" s="15">
        <v>1</v>
      </c>
      <c r="S257" s="16">
        <v>54100</v>
      </c>
      <c r="T257" s="17" t="s">
        <v>64</v>
      </c>
      <c r="U257" s="54" t="str">
        <f>CONCATENATE(Plan1!A255,Plan1!B255,Plan1!C255,Plan1!D255,Plan1!E255)</f>
        <v>TRANSP.ESCOLAR PARC02-SCHROEDER</v>
      </c>
      <c r="V257" s="18" t="s">
        <v>29</v>
      </c>
    </row>
    <row r="258" spans="1:22" s="19" customFormat="1">
      <c r="A258" s="8">
        <v>45001</v>
      </c>
      <c r="B258" s="55">
        <v>44664</v>
      </c>
      <c r="C258" s="71">
        <v>6971411</v>
      </c>
      <c r="D258" s="9">
        <v>30033545000165</v>
      </c>
      <c r="E258" s="10" t="s">
        <v>21</v>
      </c>
      <c r="F258" s="11">
        <v>0</v>
      </c>
      <c r="G258" s="8">
        <v>0</v>
      </c>
      <c r="H258" s="12">
        <v>0</v>
      </c>
      <c r="I258" s="8" t="s">
        <v>22</v>
      </c>
      <c r="J258" s="10" t="s">
        <v>23</v>
      </c>
      <c r="K258" s="10" t="s">
        <v>24</v>
      </c>
      <c r="L258" s="10" t="s">
        <v>25</v>
      </c>
      <c r="M258" s="10" t="s">
        <v>26</v>
      </c>
      <c r="N258" s="13">
        <v>59</v>
      </c>
      <c r="O258" s="8">
        <v>100</v>
      </c>
      <c r="P258" s="10" t="s">
        <v>27</v>
      </c>
      <c r="Q258" s="14" t="s">
        <v>369</v>
      </c>
      <c r="R258" s="15">
        <v>1</v>
      </c>
      <c r="S258" s="16">
        <v>8753</v>
      </c>
      <c r="T258" s="17" t="s">
        <v>65</v>
      </c>
      <c r="U258" s="54" t="str">
        <f>CONCATENATE(Plan1!A256,Plan1!B256,Plan1!C256,Plan1!D256,Plan1!E256)</f>
        <v>TRANSP.ESCOLAR PARC02-SEARA</v>
      </c>
      <c r="V258" s="18" t="s">
        <v>29</v>
      </c>
    </row>
    <row r="259" spans="1:22" s="19" customFormat="1">
      <c r="A259" s="8">
        <v>45001</v>
      </c>
      <c r="B259" s="67">
        <v>44664</v>
      </c>
      <c r="C259" s="71">
        <v>1104022</v>
      </c>
      <c r="D259" s="9">
        <v>80622319000279</v>
      </c>
      <c r="E259" s="10" t="s">
        <v>21</v>
      </c>
      <c r="F259" s="11">
        <v>0</v>
      </c>
      <c r="G259" s="8">
        <v>0</v>
      </c>
      <c r="H259" s="12">
        <v>0</v>
      </c>
      <c r="I259" s="8" t="s">
        <v>22</v>
      </c>
      <c r="J259" s="10" t="s">
        <v>23</v>
      </c>
      <c r="K259" s="10" t="s">
        <v>24</v>
      </c>
      <c r="L259" s="10" t="s">
        <v>25</v>
      </c>
      <c r="M259" s="10" t="s">
        <v>26</v>
      </c>
      <c r="N259" s="13">
        <v>59</v>
      </c>
      <c r="O259" s="8">
        <v>100</v>
      </c>
      <c r="P259" s="10" t="s">
        <v>27</v>
      </c>
      <c r="Q259" s="14" t="s">
        <v>369</v>
      </c>
      <c r="R259" s="15">
        <v>1</v>
      </c>
      <c r="S259" s="16">
        <v>54364</v>
      </c>
      <c r="T259" s="17">
        <v>71471</v>
      </c>
      <c r="U259" s="54" t="str">
        <f>CONCATENATE(Plan1!A257,Plan1!B257,Plan1!C257,Plan1!D257,Plan1!E257)</f>
        <v>TRANSP.ESCOLAR PARC02-SERRA ALTA</v>
      </c>
      <c r="V259" s="18" t="s">
        <v>29</v>
      </c>
    </row>
    <row r="260" spans="1:22" s="19" customFormat="1">
      <c r="A260" s="8">
        <v>45001</v>
      </c>
      <c r="B260" s="55">
        <v>44664</v>
      </c>
      <c r="C260" s="71">
        <v>2949066</v>
      </c>
      <c r="D260" s="9">
        <v>30857888000144</v>
      </c>
      <c r="E260" s="10" t="s">
        <v>21</v>
      </c>
      <c r="F260" s="11">
        <v>0</v>
      </c>
      <c r="G260" s="8">
        <v>0</v>
      </c>
      <c r="H260" s="12">
        <v>0</v>
      </c>
      <c r="I260" s="8" t="s">
        <v>22</v>
      </c>
      <c r="J260" s="10" t="s">
        <v>23</v>
      </c>
      <c r="K260" s="10" t="s">
        <v>24</v>
      </c>
      <c r="L260" s="10" t="s">
        <v>25</v>
      </c>
      <c r="M260" s="10" t="s">
        <v>26</v>
      </c>
      <c r="N260" s="13">
        <v>59</v>
      </c>
      <c r="O260" s="8">
        <v>100</v>
      </c>
      <c r="P260" s="10" t="s">
        <v>27</v>
      </c>
      <c r="Q260" s="14" t="s">
        <v>369</v>
      </c>
      <c r="R260" s="15">
        <v>1</v>
      </c>
      <c r="S260" s="16">
        <v>26883</v>
      </c>
      <c r="T260" s="17">
        <v>890006</v>
      </c>
      <c r="U260" s="54" t="str">
        <f>CONCATENATE(Plan1!A258,Plan1!B258,Plan1!C258,Plan1!D258,Plan1!E258)</f>
        <v>TRANSP.ESCOLAR PARC02-SIDEROPOLIS</v>
      </c>
      <c r="V260" s="18" t="s">
        <v>29</v>
      </c>
    </row>
    <row r="261" spans="1:22" s="19" customFormat="1">
      <c r="A261" s="8">
        <v>45001</v>
      </c>
      <c r="B261" s="55">
        <v>44664</v>
      </c>
      <c r="C261" s="71">
        <v>5501066</v>
      </c>
      <c r="D261" s="20">
        <v>30654188000152</v>
      </c>
      <c r="E261" s="10" t="s">
        <v>21</v>
      </c>
      <c r="F261" s="11">
        <v>0</v>
      </c>
      <c r="G261" s="8">
        <v>0</v>
      </c>
      <c r="H261" s="12">
        <v>0</v>
      </c>
      <c r="I261" s="8" t="s">
        <v>22</v>
      </c>
      <c r="J261" s="10" t="s">
        <v>23</v>
      </c>
      <c r="K261" s="10" t="s">
        <v>24</v>
      </c>
      <c r="L261" s="10" t="s">
        <v>25</v>
      </c>
      <c r="M261" s="10" t="s">
        <v>26</v>
      </c>
      <c r="N261" s="13">
        <v>59</v>
      </c>
      <c r="O261" s="8">
        <v>100</v>
      </c>
      <c r="P261" s="10" t="s">
        <v>27</v>
      </c>
      <c r="Q261" s="14" t="s">
        <v>369</v>
      </c>
      <c r="R261" s="21">
        <v>1</v>
      </c>
      <c r="S261" s="22">
        <v>14109</v>
      </c>
      <c r="T261" s="23">
        <v>319945</v>
      </c>
      <c r="U261" s="54" t="str">
        <f>CONCATENATE(Plan1!A259,Plan1!B259,Plan1!C259,Plan1!D259,Plan1!E259)</f>
        <v>TRANSP.ESCOLAR PARC02-SOMBRIO</v>
      </c>
      <c r="V261" s="18" t="s">
        <v>29</v>
      </c>
    </row>
    <row r="262" spans="1:22" s="19" customFormat="1">
      <c r="A262" s="8">
        <v>45001</v>
      </c>
      <c r="B262" s="67">
        <v>44664</v>
      </c>
      <c r="C262" s="71">
        <v>1384288</v>
      </c>
      <c r="D262" s="9">
        <v>95990107000211</v>
      </c>
      <c r="E262" s="10" t="s">
        <v>21</v>
      </c>
      <c r="F262" s="11">
        <v>0</v>
      </c>
      <c r="G262" s="8">
        <v>0</v>
      </c>
      <c r="H262" s="12">
        <v>0</v>
      </c>
      <c r="I262" s="8" t="s">
        <v>22</v>
      </c>
      <c r="J262" s="10" t="s">
        <v>23</v>
      </c>
      <c r="K262" s="10" t="s">
        <v>24</v>
      </c>
      <c r="L262" s="10" t="s">
        <v>25</v>
      </c>
      <c r="M262" s="10" t="s">
        <v>26</v>
      </c>
      <c r="N262" s="13">
        <v>59</v>
      </c>
      <c r="O262" s="8">
        <v>100</v>
      </c>
      <c r="P262" s="10" t="s">
        <v>27</v>
      </c>
      <c r="Q262" s="14" t="s">
        <v>369</v>
      </c>
      <c r="R262" s="15">
        <v>1</v>
      </c>
      <c r="S262" s="16">
        <v>53848</v>
      </c>
      <c r="T262" s="17">
        <v>81191</v>
      </c>
      <c r="U262" s="54" t="str">
        <f>CONCATENATE(Plan1!A260,Plan1!B260,Plan1!C260,Plan1!D260,Plan1!E260)</f>
        <v>TRANSP.ESCOLAR PARC02-SUL BRASIL</v>
      </c>
      <c r="V262" s="18" t="s">
        <v>29</v>
      </c>
    </row>
    <row r="263" spans="1:22" s="19" customFormat="1">
      <c r="A263" s="8">
        <v>45001</v>
      </c>
      <c r="B263" s="55">
        <v>44664</v>
      </c>
      <c r="C263" s="71">
        <v>6868577</v>
      </c>
      <c r="D263" s="9">
        <v>30745964000120</v>
      </c>
      <c r="E263" s="10" t="s">
        <v>21</v>
      </c>
      <c r="F263" s="11">
        <v>0</v>
      </c>
      <c r="G263" s="8">
        <v>0</v>
      </c>
      <c r="H263" s="12">
        <v>0</v>
      </c>
      <c r="I263" s="8" t="s">
        <v>22</v>
      </c>
      <c r="J263" s="10" t="s">
        <v>23</v>
      </c>
      <c r="K263" s="10" t="s">
        <v>24</v>
      </c>
      <c r="L263" s="10" t="s">
        <v>25</v>
      </c>
      <c r="M263" s="10" t="s">
        <v>26</v>
      </c>
      <c r="N263" s="13">
        <v>59</v>
      </c>
      <c r="O263" s="8">
        <v>100</v>
      </c>
      <c r="P263" s="10" t="s">
        <v>27</v>
      </c>
      <c r="Q263" s="14" t="s">
        <v>369</v>
      </c>
      <c r="R263" s="15">
        <v>1</v>
      </c>
      <c r="S263" s="16">
        <v>8095</v>
      </c>
      <c r="T263" s="17">
        <v>230596</v>
      </c>
      <c r="U263" s="54" t="str">
        <f>CONCATENATE(Plan1!A261,Plan1!B261,Plan1!C261,Plan1!D261,Plan1!E261)</f>
        <v>TRANSP.ESCOLAR PARC02-TAIO</v>
      </c>
      <c r="V263" s="18" t="s">
        <v>29</v>
      </c>
    </row>
    <row r="264" spans="1:22" s="19" customFormat="1">
      <c r="A264" s="8">
        <v>45001</v>
      </c>
      <c r="B264" s="55">
        <v>44664</v>
      </c>
      <c r="C264" s="71">
        <v>4218222</v>
      </c>
      <c r="D264" s="9">
        <v>30839672000156</v>
      </c>
      <c r="E264" s="10" t="s">
        <v>21</v>
      </c>
      <c r="F264" s="11">
        <v>0</v>
      </c>
      <c r="G264" s="8">
        <v>0</v>
      </c>
      <c r="H264" s="12">
        <v>0</v>
      </c>
      <c r="I264" s="8" t="s">
        <v>22</v>
      </c>
      <c r="J264" s="10" t="s">
        <v>23</v>
      </c>
      <c r="K264" s="10" t="s">
        <v>24</v>
      </c>
      <c r="L264" s="10" t="s">
        <v>25</v>
      </c>
      <c r="M264" s="10" t="s">
        <v>26</v>
      </c>
      <c r="N264" s="13">
        <v>59</v>
      </c>
      <c r="O264" s="8">
        <v>100</v>
      </c>
      <c r="P264" s="10" t="s">
        <v>27</v>
      </c>
      <c r="Q264" s="14" t="s">
        <v>369</v>
      </c>
      <c r="R264" s="15">
        <v>1</v>
      </c>
      <c r="S264" s="16">
        <v>7374</v>
      </c>
      <c r="T264" s="17">
        <v>228109</v>
      </c>
      <c r="U264" s="54" t="str">
        <f>CONCATENATE(Plan1!A262,Plan1!B262,Plan1!C262,Plan1!D262,Plan1!E262)</f>
        <v>TRANSP.ESCOLAR PARC02-TANGARA</v>
      </c>
      <c r="V264" s="18" t="s">
        <v>29</v>
      </c>
    </row>
    <row r="265" spans="1:22" s="19" customFormat="1">
      <c r="A265" s="8">
        <v>45001</v>
      </c>
      <c r="B265" s="67">
        <v>44664</v>
      </c>
      <c r="C265" s="71">
        <v>2317505</v>
      </c>
      <c r="D265" s="9">
        <v>1566620000236</v>
      </c>
      <c r="E265" s="10" t="s">
        <v>21</v>
      </c>
      <c r="F265" s="11">
        <v>0</v>
      </c>
      <c r="G265" s="8">
        <v>0</v>
      </c>
      <c r="H265" s="12">
        <v>0</v>
      </c>
      <c r="I265" s="8" t="s">
        <v>22</v>
      </c>
      <c r="J265" s="10" t="s">
        <v>23</v>
      </c>
      <c r="K265" s="10" t="s">
        <v>24</v>
      </c>
      <c r="L265" s="10" t="s">
        <v>25</v>
      </c>
      <c r="M265" s="10" t="s">
        <v>26</v>
      </c>
      <c r="N265" s="13">
        <v>59</v>
      </c>
      <c r="O265" s="8">
        <v>100</v>
      </c>
      <c r="P265" s="10" t="s">
        <v>27</v>
      </c>
      <c r="Q265" s="14" t="s">
        <v>369</v>
      </c>
      <c r="R265" s="15">
        <v>1</v>
      </c>
      <c r="S265" s="16">
        <v>8583</v>
      </c>
      <c r="T265" s="17">
        <v>327484</v>
      </c>
      <c r="U265" s="54" t="str">
        <f>CONCATENATE(Plan1!A263,Plan1!B263,Plan1!C263,Plan1!D263,Plan1!E263)</f>
        <v>TRANSP.ESCOLAR PARC02-TIGRINHOS</v>
      </c>
      <c r="V265" s="18" t="s">
        <v>29</v>
      </c>
    </row>
    <row r="266" spans="1:22" s="19" customFormat="1">
      <c r="A266" s="8">
        <v>45001</v>
      </c>
      <c r="B266" s="55">
        <v>44664</v>
      </c>
      <c r="C266" s="71">
        <v>17384366</v>
      </c>
      <c r="D266" s="9">
        <v>82577636000165</v>
      </c>
      <c r="E266" s="10" t="s">
        <v>21</v>
      </c>
      <c r="F266" s="11">
        <v>0</v>
      </c>
      <c r="G266" s="8">
        <v>0</v>
      </c>
      <c r="H266" s="12">
        <v>0</v>
      </c>
      <c r="I266" s="8" t="s">
        <v>22</v>
      </c>
      <c r="J266" s="10" t="s">
        <v>23</v>
      </c>
      <c r="K266" s="10" t="s">
        <v>24</v>
      </c>
      <c r="L266" s="10" t="s">
        <v>25</v>
      </c>
      <c r="M266" s="10" t="s">
        <v>26</v>
      </c>
      <c r="N266" s="13">
        <v>59</v>
      </c>
      <c r="O266" s="8">
        <v>100</v>
      </c>
      <c r="P266" s="10" t="s">
        <v>27</v>
      </c>
      <c r="Q266" s="14" t="s">
        <v>369</v>
      </c>
      <c r="R266" s="15">
        <v>1</v>
      </c>
      <c r="S266" s="16">
        <v>27235</v>
      </c>
      <c r="T266" s="17" t="s">
        <v>66</v>
      </c>
      <c r="U266" s="54" t="str">
        <f>CONCATENATE(Plan1!A264,Plan1!B264,Plan1!C264,Plan1!D264,Plan1!E264)</f>
        <v>TRANSP.ESCOLAR PARC02-TIJUCAS</v>
      </c>
      <c r="V266" s="18" t="s">
        <v>29</v>
      </c>
    </row>
    <row r="267" spans="1:22" s="19" customFormat="1">
      <c r="A267" s="8">
        <v>45001</v>
      </c>
      <c r="B267" s="55">
        <v>44664</v>
      </c>
      <c r="C267" s="71">
        <v>2446466</v>
      </c>
      <c r="D267" s="20">
        <v>30432184000120</v>
      </c>
      <c r="E267" s="10" t="s">
        <v>21</v>
      </c>
      <c r="F267" s="11">
        <v>0</v>
      </c>
      <c r="G267" s="8">
        <v>0</v>
      </c>
      <c r="H267" s="12">
        <v>0</v>
      </c>
      <c r="I267" s="8" t="s">
        <v>22</v>
      </c>
      <c r="J267" s="10" t="s">
        <v>23</v>
      </c>
      <c r="K267" s="10" t="s">
        <v>24</v>
      </c>
      <c r="L267" s="10" t="s">
        <v>25</v>
      </c>
      <c r="M267" s="10" t="s">
        <v>26</v>
      </c>
      <c r="N267" s="13">
        <v>59</v>
      </c>
      <c r="O267" s="8">
        <v>100</v>
      </c>
      <c r="P267" s="10" t="s">
        <v>27</v>
      </c>
      <c r="Q267" s="14" t="s">
        <v>369</v>
      </c>
      <c r="R267" s="21">
        <v>1</v>
      </c>
      <c r="S267" s="22">
        <v>53007</v>
      </c>
      <c r="T267" s="23" t="s">
        <v>67</v>
      </c>
      <c r="U267" s="54" t="str">
        <f>CONCATENATE(Plan1!A265,Plan1!B265,Plan1!C265,Plan1!D265,Plan1!E265)</f>
        <v>TRANSP.ESCOLAR PARC02-TIMBÉ DO SUL</v>
      </c>
      <c r="V267" s="18" t="s">
        <v>29</v>
      </c>
    </row>
    <row r="268" spans="1:22" s="19" customFormat="1">
      <c r="A268" s="8">
        <v>45001</v>
      </c>
      <c r="B268" s="55">
        <v>44664</v>
      </c>
      <c r="C268" s="73">
        <v>4096766</v>
      </c>
      <c r="D268" s="20">
        <v>30745015000140</v>
      </c>
      <c r="E268" s="10" t="s">
        <v>21</v>
      </c>
      <c r="F268" s="11">
        <v>0</v>
      </c>
      <c r="G268" s="8">
        <v>0</v>
      </c>
      <c r="H268" s="12">
        <v>0</v>
      </c>
      <c r="I268" s="8" t="s">
        <v>22</v>
      </c>
      <c r="J268" s="10" t="s">
        <v>23</v>
      </c>
      <c r="K268" s="10" t="s">
        <v>24</v>
      </c>
      <c r="L268" s="10" t="s">
        <v>25</v>
      </c>
      <c r="M268" s="10" t="s">
        <v>26</v>
      </c>
      <c r="N268" s="13">
        <v>59</v>
      </c>
      <c r="O268" s="8">
        <v>100</v>
      </c>
      <c r="P268" s="10" t="s">
        <v>27</v>
      </c>
      <c r="Q268" s="14" t="s">
        <v>369</v>
      </c>
      <c r="R268" s="21">
        <v>1</v>
      </c>
      <c r="S268" s="22" t="s">
        <v>68</v>
      </c>
      <c r="T268" s="23" t="s">
        <v>69</v>
      </c>
      <c r="U268" s="54" t="str">
        <f>CONCATENATE(Plan1!A266,Plan1!B266,Plan1!C266,Plan1!D266,Plan1!E266)</f>
        <v>TRANSP.ESCOLAR PARC02-TIMBO GRANDE</v>
      </c>
      <c r="V268" s="18" t="s">
        <v>29</v>
      </c>
    </row>
    <row r="269" spans="1:22" s="19" customFormat="1">
      <c r="A269" s="8">
        <v>45001</v>
      </c>
      <c r="B269" s="67">
        <v>44664</v>
      </c>
      <c r="C269" s="71">
        <v>6009833</v>
      </c>
      <c r="D269" s="9">
        <v>31032843000101</v>
      </c>
      <c r="E269" s="10" t="s">
        <v>21</v>
      </c>
      <c r="F269" s="11">
        <v>0</v>
      </c>
      <c r="G269" s="8">
        <v>0</v>
      </c>
      <c r="H269" s="12">
        <v>0</v>
      </c>
      <c r="I269" s="8" t="s">
        <v>22</v>
      </c>
      <c r="J269" s="10" t="s">
        <v>23</v>
      </c>
      <c r="K269" s="10" t="s">
        <v>24</v>
      </c>
      <c r="L269" s="10" t="s">
        <v>25</v>
      </c>
      <c r="M269" s="10" t="s">
        <v>26</v>
      </c>
      <c r="N269" s="13">
        <v>59</v>
      </c>
      <c r="O269" s="8">
        <v>100</v>
      </c>
      <c r="P269" s="10" t="s">
        <v>27</v>
      </c>
      <c r="Q269" s="14" t="s">
        <v>369</v>
      </c>
      <c r="R269" s="15">
        <v>1</v>
      </c>
      <c r="S269" s="16">
        <v>52787</v>
      </c>
      <c r="T269" s="17" t="s">
        <v>70</v>
      </c>
      <c r="U269" s="54" t="str">
        <f>CONCATENATE(Plan1!A267,Plan1!B267,Plan1!C267,Plan1!D267,Plan1!E267)</f>
        <v>TRANSP.ESCOLAR PARC02-TRES BARRAS</v>
      </c>
      <c r="V269" s="18" t="s">
        <v>29</v>
      </c>
    </row>
    <row r="270" spans="1:22" s="19" customFormat="1">
      <c r="A270" s="8">
        <v>45001</v>
      </c>
      <c r="B270" s="55">
        <v>44664</v>
      </c>
      <c r="C270" s="71">
        <v>1401844</v>
      </c>
      <c r="D270" s="9">
        <v>30476042000164</v>
      </c>
      <c r="E270" s="10" t="s">
        <v>21</v>
      </c>
      <c r="F270" s="11">
        <v>0</v>
      </c>
      <c r="G270" s="8">
        <v>0</v>
      </c>
      <c r="H270" s="12">
        <v>0</v>
      </c>
      <c r="I270" s="8" t="s">
        <v>22</v>
      </c>
      <c r="J270" s="10" t="s">
        <v>23</v>
      </c>
      <c r="K270" s="10" t="s">
        <v>24</v>
      </c>
      <c r="L270" s="10" t="s">
        <v>25</v>
      </c>
      <c r="M270" s="10" t="s">
        <v>26</v>
      </c>
      <c r="N270" s="13">
        <v>59</v>
      </c>
      <c r="O270" s="8">
        <v>100</v>
      </c>
      <c r="P270" s="10" t="s">
        <v>27</v>
      </c>
      <c r="Q270" s="14" t="s">
        <v>369</v>
      </c>
      <c r="R270" s="15">
        <v>1</v>
      </c>
      <c r="S270" s="16">
        <v>26883</v>
      </c>
      <c r="T270" s="17" t="s">
        <v>71</v>
      </c>
      <c r="U270" s="54" t="str">
        <f>CONCATENATE(Plan1!A268,Plan1!B268,Plan1!C268,Plan1!D268,Plan1!E268)</f>
        <v>TRANSP.ESCOLAR PARC02-TREVISO</v>
      </c>
      <c r="V270" s="18" t="s">
        <v>29</v>
      </c>
    </row>
    <row r="271" spans="1:22" s="19" customFormat="1">
      <c r="A271" s="8">
        <v>45001</v>
      </c>
      <c r="B271" s="55">
        <v>44664</v>
      </c>
      <c r="C271" s="71">
        <v>5740200</v>
      </c>
      <c r="D271" s="20">
        <v>82928672000800</v>
      </c>
      <c r="E271" s="10" t="s">
        <v>21</v>
      </c>
      <c r="F271" s="11">
        <v>0</v>
      </c>
      <c r="G271" s="8">
        <v>0</v>
      </c>
      <c r="H271" s="12">
        <v>0</v>
      </c>
      <c r="I271" s="8" t="s">
        <v>22</v>
      </c>
      <c r="J271" s="10" t="s">
        <v>23</v>
      </c>
      <c r="K271" s="10" t="s">
        <v>24</v>
      </c>
      <c r="L271" s="10" t="s">
        <v>25</v>
      </c>
      <c r="M271" s="10" t="s">
        <v>26</v>
      </c>
      <c r="N271" s="13">
        <v>59</v>
      </c>
      <c r="O271" s="8">
        <v>100</v>
      </c>
      <c r="P271" s="10" t="s">
        <v>27</v>
      </c>
      <c r="Q271" s="14" t="s">
        <v>369</v>
      </c>
      <c r="R271" s="21">
        <v>1</v>
      </c>
      <c r="S271" s="22">
        <v>27367</v>
      </c>
      <c r="T271" s="23">
        <v>221112</v>
      </c>
      <c r="U271" s="54" t="str">
        <f>CONCATENATE(Plan1!A269,Plan1!B269,Plan1!C269,Plan1!D269,Plan1!E269)</f>
        <v>TRANSP.ESCOLAR PARC02-TREZE DE MAIO</v>
      </c>
      <c r="V271" s="25" t="s">
        <v>29</v>
      </c>
    </row>
    <row r="272" spans="1:22" s="19" customFormat="1">
      <c r="A272" s="8">
        <v>45001</v>
      </c>
      <c r="B272" s="67">
        <v>44664</v>
      </c>
      <c r="C272" s="71">
        <v>1693333</v>
      </c>
      <c r="D272" s="9">
        <v>30533302000196</v>
      </c>
      <c r="E272" s="10" t="s">
        <v>21</v>
      </c>
      <c r="F272" s="11">
        <v>0</v>
      </c>
      <c r="G272" s="8">
        <v>0</v>
      </c>
      <c r="H272" s="12">
        <v>0</v>
      </c>
      <c r="I272" s="8" t="s">
        <v>22</v>
      </c>
      <c r="J272" s="10" t="s">
        <v>23</v>
      </c>
      <c r="K272" s="10" t="s">
        <v>24</v>
      </c>
      <c r="L272" s="10" t="s">
        <v>25</v>
      </c>
      <c r="M272" s="10" t="s">
        <v>26</v>
      </c>
      <c r="N272" s="13">
        <v>59</v>
      </c>
      <c r="O272" s="8">
        <v>100</v>
      </c>
      <c r="P272" s="10" t="s">
        <v>27</v>
      </c>
      <c r="Q272" s="14" t="s">
        <v>369</v>
      </c>
      <c r="R272" s="15">
        <v>1</v>
      </c>
      <c r="S272" s="16">
        <v>46329</v>
      </c>
      <c r="T272" s="17">
        <v>109819</v>
      </c>
      <c r="U272" s="54" t="str">
        <f>CONCATENATE(Plan1!A270,Plan1!B270,Plan1!C270,Plan1!D270,Plan1!E270)</f>
        <v>TRANSP.ESCOLAR PARC02-TREZE TILIAS</v>
      </c>
      <c r="V272" s="18" t="s">
        <v>29</v>
      </c>
    </row>
    <row r="273" spans="1:22" s="19" customFormat="1">
      <c r="A273" s="8">
        <v>45001</v>
      </c>
      <c r="B273" s="55">
        <v>44664</v>
      </c>
      <c r="C273" s="71">
        <v>2810755</v>
      </c>
      <c r="D273" s="9">
        <v>30689963000105</v>
      </c>
      <c r="E273" s="10" t="s">
        <v>21</v>
      </c>
      <c r="F273" s="11">
        <v>0</v>
      </c>
      <c r="G273" s="8">
        <v>0</v>
      </c>
      <c r="H273" s="12">
        <v>0</v>
      </c>
      <c r="I273" s="8" t="s">
        <v>22</v>
      </c>
      <c r="J273" s="10" t="s">
        <v>23</v>
      </c>
      <c r="K273" s="10" t="s">
        <v>24</v>
      </c>
      <c r="L273" s="10" t="s">
        <v>25</v>
      </c>
      <c r="M273" s="10" t="s">
        <v>26</v>
      </c>
      <c r="N273" s="13">
        <v>59</v>
      </c>
      <c r="O273" s="8">
        <v>100</v>
      </c>
      <c r="P273" s="10" t="s">
        <v>27</v>
      </c>
      <c r="Q273" s="14" t="s">
        <v>369</v>
      </c>
      <c r="R273" s="15">
        <v>1</v>
      </c>
      <c r="S273" s="16">
        <v>36943</v>
      </c>
      <c r="T273" s="17">
        <v>136832</v>
      </c>
      <c r="U273" s="54" t="str">
        <f>CONCATENATE(Plan1!A271,Plan1!B271,Plan1!C271,Plan1!D271,Plan1!E271)</f>
        <v>TRANSP.ESCOLAR PARC02-TROMBUDO CENTRAL</v>
      </c>
      <c r="V273" s="18" t="s">
        <v>29</v>
      </c>
    </row>
    <row r="274" spans="1:22" s="19" customFormat="1">
      <c r="A274" s="8">
        <v>45001</v>
      </c>
      <c r="B274" s="55">
        <v>44664</v>
      </c>
      <c r="C274" s="71">
        <v>2729544</v>
      </c>
      <c r="D274" s="9">
        <v>78486198000233</v>
      </c>
      <c r="E274" s="10" t="s">
        <v>21</v>
      </c>
      <c r="F274" s="11">
        <v>0</v>
      </c>
      <c r="G274" s="8">
        <v>0</v>
      </c>
      <c r="H274" s="12">
        <v>0</v>
      </c>
      <c r="I274" s="8" t="s">
        <v>22</v>
      </c>
      <c r="J274" s="10" t="s">
        <v>23</v>
      </c>
      <c r="K274" s="10" t="s">
        <v>24</v>
      </c>
      <c r="L274" s="10" t="s">
        <v>25</v>
      </c>
      <c r="M274" s="10" t="s">
        <v>26</v>
      </c>
      <c r="N274" s="13">
        <v>59</v>
      </c>
      <c r="O274" s="8">
        <v>100</v>
      </c>
      <c r="P274" s="10" t="s">
        <v>27</v>
      </c>
      <c r="Q274" s="14" t="s">
        <v>369</v>
      </c>
      <c r="R274" s="15">
        <v>1</v>
      </c>
      <c r="S274" s="16">
        <v>54356</v>
      </c>
      <c r="T274" s="17">
        <v>75876</v>
      </c>
      <c r="U274" s="54" t="str">
        <f>CONCATENATE(Plan1!A272,Plan1!B272,Plan1!C272,Plan1!D272,Plan1!E272)</f>
        <v>TRANSP.ESCOLAR PARC02-TUNAPOLIS</v>
      </c>
      <c r="V274" s="18" t="s">
        <v>29</v>
      </c>
    </row>
    <row r="275" spans="1:22" s="19" customFormat="1">
      <c r="A275" s="8">
        <v>45001</v>
      </c>
      <c r="B275" s="67">
        <v>44664</v>
      </c>
      <c r="C275" s="71">
        <v>8205544</v>
      </c>
      <c r="D275" s="9">
        <v>30721218000104</v>
      </c>
      <c r="E275" s="10" t="s">
        <v>21</v>
      </c>
      <c r="F275" s="11">
        <v>0</v>
      </c>
      <c r="G275" s="8">
        <v>0</v>
      </c>
      <c r="H275" s="12">
        <v>0</v>
      </c>
      <c r="I275" s="8" t="s">
        <v>22</v>
      </c>
      <c r="J275" s="10" t="s">
        <v>23</v>
      </c>
      <c r="K275" s="10" t="s">
        <v>24</v>
      </c>
      <c r="L275" s="10" t="s">
        <v>25</v>
      </c>
      <c r="M275" s="10" t="s">
        <v>26</v>
      </c>
      <c r="N275" s="13">
        <v>59</v>
      </c>
      <c r="O275" s="8">
        <v>100</v>
      </c>
      <c r="P275" s="10" t="s">
        <v>27</v>
      </c>
      <c r="Q275" s="14" t="s">
        <v>369</v>
      </c>
      <c r="R275" s="15">
        <v>1</v>
      </c>
      <c r="S275" s="16">
        <v>9938</v>
      </c>
      <c r="T275" s="17">
        <v>164658</v>
      </c>
      <c r="U275" s="54" t="str">
        <f>CONCATENATE(Plan1!A273,Plan1!B273,Plan1!C273,Plan1!D273,Plan1!E273)</f>
        <v>TRANSP.ESCOLAR PARC02-TURVO</v>
      </c>
      <c r="V275" s="18" t="s">
        <v>29</v>
      </c>
    </row>
    <row r="276" spans="1:22" s="19" customFormat="1">
      <c r="A276" s="8">
        <v>45001</v>
      </c>
      <c r="B276" s="55">
        <v>44664</v>
      </c>
      <c r="C276" s="71">
        <v>1257333</v>
      </c>
      <c r="D276" s="9">
        <v>78505591000227</v>
      </c>
      <c r="E276" s="10" t="s">
        <v>21</v>
      </c>
      <c r="F276" s="11">
        <v>0</v>
      </c>
      <c r="G276" s="8">
        <v>0</v>
      </c>
      <c r="H276" s="12">
        <v>0</v>
      </c>
      <c r="I276" s="8" t="s">
        <v>22</v>
      </c>
      <c r="J276" s="10" t="s">
        <v>23</v>
      </c>
      <c r="K276" s="10" t="s">
        <v>24</v>
      </c>
      <c r="L276" s="10" t="s">
        <v>25</v>
      </c>
      <c r="M276" s="10" t="s">
        <v>26</v>
      </c>
      <c r="N276" s="13">
        <v>59</v>
      </c>
      <c r="O276" s="8">
        <v>100</v>
      </c>
      <c r="P276" s="10" t="s">
        <v>27</v>
      </c>
      <c r="Q276" s="14" t="s">
        <v>369</v>
      </c>
      <c r="R276" s="15">
        <v>1</v>
      </c>
      <c r="S276" s="16">
        <v>54305</v>
      </c>
      <c r="T276" s="17">
        <v>74772</v>
      </c>
      <c r="U276" s="54" t="str">
        <f>CONCATENATE(Plan1!A274,Plan1!B274,Plan1!C274,Plan1!D274,Plan1!E274)</f>
        <v>TRANSP.ESCOLAR PARC02-UNIAO DO OESTE</v>
      </c>
      <c r="V276" s="18" t="s">
        <v>29</v>
      </c>
    </row>
    <row r="277" spans="1:22" s="19" customFormat="1">
      <c r="A277" s="8">
        <v>45001</v>
      </c>
      <c r="B277" s="55">
        <v>44664</v>
      </c>
      <c r="C277" s="71">
        <v>11157000</v>
      </c>
      <c r="D277" s="20">
        <v>31036370000102</v>
      </c>
      <c r="E277" s="10" t="s">
        <v>21</v>
      </c>
      <c r="F277" s="11">
        <v>0</v>
      </c>
      <c r="G277" s="8">
        <v>0</v>
      </c>
      <c r="H277" s="12">
        <v>0</v>
      </c>
      <c r="I277" s="8" t="s">
        <v>22</v>
      </c>
      <c r="J277" s="10" t="s">
        <v>23</v>
      </c>
      <c r="K277" s="10" t="s">
        <v>24</v>
      </c>
      <c r="L277" s="10" t="s">
        <v>25</v>
      </c>
      <c r="M277" s="10" t="s">
        <v>26</v>
      </c>
      <c r="N277" s="13">
        <v>59</v>
      </c>
      <c r="O277" s="8">
        <v>100</v>
      </c>
      <c r="P277" s="10" t="s">
        <v>27</v>
      </c>
      <c r="Q277" s="14" t="s">
        <v>369</v>
      </c>
      <c r="R277" s="21">
        <v>1</v>
      </c>
      <c r="S277" s="22">
        <v>27545</v>
      </c>
      <c r="T277" s="23">
        <v>128813</v>
      </c>
      <c r="U277" s="54" t="str">
        <f>CONCATENATE(Plan1!A275,Plan1!B275,Plan1!C275,Plan1!D275,Plan1!E275)</f>
        <v>TRANSP.ESCOLAR PARC02-URUBICI</v>
      </c>
      <c r="V277" s="18" t="s">
        <v>29</v>
      </c>
    </row>
    <row r="278" spans="1:22" s="19" customFormat="1">
      <c r="A278" s="8">
        <v>45001</v>
      </c>
      <c r="B278" s="67">
        <v>44664</v>
      </c>
      <c r="C278" s="71">
        <v>4172222</v>
      </c>
      <c r="D278" s="9">
        <v>31158185000190</v>
      </c>
      <c r="E278" s="10" t="s">
        <v>21</v>
      </c>
      <c r="F278" s="11">
        <v>0</v>
      </c>
      <c r="G278" s="8">
        <v>0</v>
      </c>
      <c r="H278" s="12">
        <v>0</v>
      </c>
      <c r="I278" s="8" t="s">
        <v>22</v>
      </c>
      <c r="J278" s="10" t="s">
        <v>23</v>
      </c>
      <c r="K278" s="10" t="s">
        <v>24</v>
      </c>
      <c r="L278" s="10" t="s">
        <v>25</v>
      </c>
      <c r="M278" s="10" t="s">
        <v>26</v>
      </c>
      <c r="N278" s="13">
        <v>59</v>
      </c>
      <c r="O278" s="8">
        <v>100</v>
      </c>
      <c r="P278" s="10" t="s">
        <v>27</v>
      </c>
      <c r="Q278" s="14" t="s">
        <v>369</v>
      </c>
      <c r="R278" s="15">
        <v>1</v>
      </c>
      <c r="S278" s="16">
        <v>54402</v>
      </c>
      <c r="T278" s="17">
        <v>66265</v>
      </c>
      <c r="U278" s="54" t="str">
        <f>CONCATENATE(Plan1!A276,Plan1!B276,Plan1!C276,Plan1!D276,Plan1!E276)</f>
        <v>TRANSP.ESCOLAR PARC02-URUPEMA</v>
      </c>
      <c r="V278" s="18" t="s">
        <v>29</v>
      </c>
    </row>
    <row r="279" spans="1:22" s="19" customFormat="1">
      <c r="A279" s="8">
        <v>45001</v>
      </c>
      <c r="B279" s="55">
        <v>44664</v>
      </c>
      <c r="C279" s="71">
        <v>10289311</v>
      </c>
      <c r="D279" s="9">
        <v>30923281000115</v>
      </c>
      <c r="E279" s="10" t="s">
        <v>21</v>
      </c>
      <c r="F279" s="11">
        <v>0</v>
      </c>
      <c r="G279" s="8">
        <v>0</v>
      </c>
      <c r="H279" s="12">
        <v>0</v>
      </c>
      <c r="I279" s="8" t="s">
        <v>22</v>
      </c>
      <c r="J279" s="10" t="s">
        <v>23</v>
      </c>
      <c r="K279" s="10" t="s">
        <v>24</v>
      </c>
      <c r="L279" s="10" t="s">
        <v>25</v>
      </c>
      <c r="M279" s="10" t="s">
        <v>26</v>
      </c>
      <c r="N279" s="13">
        <v>59</v>
      </c>
      <c r="O279" s="8">
        <v>100</v>
      </c>
      <c r="P279" s="10" t="s">
        <v>27</v>
      </c>
      <c r="Q279" s="14" t="s">
        <v>369</v>
      </c>
      <c r="R279" s="15">
        <v>1</v>
      </c>
      <c r="S279" s="16" t="s">
        <v>72</v>
      </c>
      <c r="T279" s="17">
        <v>240745</v>
      </c>
      <c r="U279" s="54" t="str">
        <f>CONCATENATE(Plan1!A277,Plan1!B277,Plan1!C277,Plan1!D277,Plan1!E277)</f>
        <v>TRANSP.ESCOLAR PARC02-URUSSANGA</v>
      </c>
      <c r="V279" s="18" t="s">
        <v>29</v>
      </c>
    </row>
    <row r="280" spans="1:22" s="19" customFormat="1">
      <c r="A280" s="8">
        <v>45001</v>
      </c>
      <c r="B280" s="55">
        <v>44664</v>
      </c>
      <c r="C280" s="71">
        <v>1987658</v>
      </c>
      <c r="D280" s="9">
        <v>83009928000245</v>
      </c>
      <c r="E280" s="10" t="s">
        <v>21</v>
      </c>
      <c r="F280" s="11">
        <v>0</v>
      </c>
      <c r="G280" s="8">
        <v>0</v>
      </c>
      <c r="H280" s="12">
        <v>0</v>
      </c>
      <c r="I280" s="8" t="s">
        <v>22</v>
      </c>
      <c r="J280" s="10" t="s">
        <v>23</v>
      </c>
      <c r="K280" s="10" t="s">
        <v>24</v>
      </c>
      <c r="L280" s="10" t="s">
        <v>25</v>
      </c>
      <c r="M280" s="10" t="s">
        <v>26</v>
      </c>
      <c r="N280" s="13">
        <v>59</v>
      </c>
      <c r="O280" s="8">
        <v>100</v>
      </c>
      <c r="P280" s="10" t="s">
        <v>27</v>
      </c>
      <c r="Q280" s="14" t="s">
        <v>369</v>
      </c>
      <c r="R280" s="15">
        <v>1</v>
      </c>
      <c r="S280" s="16">
        <v>37575</v>
      </c>
      <c r="T280" s="17">
        <v>131458</v>
      </c>
      <c r="U280" s="54" t="str">
        <f>CONCATENATE(Plan1!A278,Plan1!B278,Plan1!C278,Plan1!D278,Plan1!E278)</f>
        <v>TRANSP.ESCOLAR PARC02-VARGEAO</v>
      </c>
      <c r="V280" s="18" t="s">
        <v>29</v>
      </c>
    </row>
    <row r="281" spans="1:22" s="19" customFormat="1">
      <c r="A281" s="8">
        <v>45001</v>
      </c>
      <c r="B281" s="67">
        <v>44664</v>
      </c>
      <c r="C281" s="71">
        <v>3162800</v>
      </c>
      <c r="D281" s="20">
        <v>95995130000118</v>
      </c>
      <c r="E281" s="10" t="s">
        <v>21</v>
      </c>
      <c r="F281" s="11">
        <v>0</v>
      </c>
      <c r="G281" s="8">
        <v>0</v>
      </c>
      <c r="H281" s="12">
        <v>0</v>
      </c>
      <c r="I281" s="8" t="s">
        <v>22</v>
      </c>
      <c r="J281" s="10" t="s">
        <v>23</v>
      </c>
      <c r="K281" s="10" t="s">
        <v>24</v>
      </c>
      <c r="L281" s="10" t="s">
        <v>25</v>
      </c>
      <c r="M281" s="10" t="s">
        <v>26</v>
      </c>
      <c r="N281" s="13">
        <v>59</v>
      </c>
      <c r="O281" s="8">
        <v>100</v>
      </c>
      <c r="P281" s="10" t="s">
        <v>27</v>
      </c>
      <c r="Q281" s="14" t="s">
        <v>369</v>
      </c>
      <c r="R281" s="21">
        <v>1</v>
      </c>
      <c r="S281" s="22">
        <v>6858</v>
      </c>
      <c r="T281" s="23">
        <v>2191547</v>
      </c>
      <c r="U281" s="54" t="str">
        <f>CONCATENATE(Plan1!A279,Plan1!B279,Plan1!C279,Plan1!D279,Plan1!E279)</f>
        <v>TRANSP.ESCOLAR PARC02-VARGEM</v>
      </c>
      <c r="V281" s="18" t="s">
        <v>29</v>
      </c>
    </row>
    <row r="282" spans="1:22" s="19" customFormat="1">
      <c r="A282" s="8">
        <v>45001</v>
      </c>
      <c r="B282" s="55">
        <v>44664</v>
      </c>
      <c r="C282" s="71">
        <v>2281622</v>
      </c>
      <c r="D282" s="9">
        <v>30859405000140</v>
      </c>
      <c r="E282" s="10" t="s">
        <v>21</v>
      </c>
      <c r="F282" s="11">
        <v>0</v>
      </c>
      <c r="G282" s="8">
        <v>0</v>
      </c>
      <c r="H282" s="12">
        <v>0</v>
      </c>
      <c r="I282" s="8" t="s">
        <v>22</v>
      </c>
      <c r="J282" s="10" t="s">
        <v>23</v>
      </c>
      <c r="K282" s="10" t="s">
        <v>24</v>
      </c>
      <c r="L282" s="10" t="s">
        <v>25</v>
      </c>
      <c r="M282" s="10" t="s">
        <v>26</v>
      </c>
      <c r="N282" s="13">
        <v>59</v>
      </c>
      <c r="O282" s="8">
        <v>100</v>
      </c>
      <c r="P282" s="10" t="s">
        <v>27</v>
      </c>
      <c r="Q282" s="14" t="s">
        <v>369</v>
      </c>
      <c r="R282" s="15">
        <v>1</v>
      </c>
      <c r="S282" s="16">
        <v>17604</v>
      </c>
      <c r="T282" s="17">
        <v>157589</v>
      </c>
      <c r="U282" s="54" t="str">
        <f>CONCATENATE(Plan1!A280,Plan1!B280,Plan1!C280,Plan1!D280,Plan1!E280)</f>
        <v>TRANSP.ESCOLAR PARC02-VARGEM BONITA</v>
      </c>
      <c r="V282" s="18" t="s">
        <v>29</v>
      </c>
    </row>
    <row r="283" spans="1:22" s="19" customFormat="1">
      <c r="A283" s="8">
        <v>45001</v>
      </c>
      <c r="B283" s="55">
        <v>44664</v>
      </c>
      <c r="C283" s="71">
        <v>5428155</v>
      </c>
      <c r="D283" s="9">
        <v>30889822000136</v>
      </c>
      <c r="E283" s="10" t="s">
        <v>21</v>
      </c>
      <c r="F283" s="11">
        <v>0</v>
      </c>
      <c r="G283" s="8">
        <v>0</v>
      </c>
      <c r="H283" s="12">
        <v>0</v>
      </c>
      <c r="I283" s="8" t="s">
        <v>22</v>
      </c>
      <c r="J283" s="10" t="s">
        <v>23</v>
      </c>
      <c r="K283" s="10" t="s">
        <v>24</v>
      </c>
      <c r="L283" s="10" t="s">
        <v>25</v>
      </c>
      <c r="M283" s="10" t="s">
        <v>26</v>
      </c>
      <c r="N283" s="13">
        <v>59</v>
      </c>
      <c r="O283" s="8">
        <v>100</v>
      </c>
      <c r="P283" s="10" t="s">
        <v>27</v>
      </c>
      <c r="Q283" s="14" t="s">
        <v>369</v>
      </c>
      <c r="R283" s="15">
        <v>1</v>
      </c>
      <c r="S283" s="16">
        <v>27758</v>
      </c>
      <c r="T283" s="17">
        <v>124486</v>
      </c>
      <c r="U283" s="54" t="str">
        <f>CONCATENATE(Plan1!A281,Plan1!B281,Plan1!C281,Plan1!D281,Plan1!E281)</f>
        <v>TRANSP.ESCOLAR PARC02-VIDAL RAMOS</v>
      </c>
      <c r="V283" s="18" t="s">
        <v>29</v>
      </c>
    </row>
    <row r="284" spans="1:22" s="19" customFormat="1">
      <c r="A284" s="8">
        <v>45001</v>
      </c>
      <c r="B284" s="67">
        <v>44664</v>
      </c>
      <c r="C284" s="71">
        <v>5903088</v>
      </c>
      <c r="D284" s="9">
        <v>29982201000113</v>
      </c>
      <c r="E284" s="10" t="s">
        <v>21</v>
      </c>
      <c r="F284" s="11">
        <v>0</v>
      </c>
      <c r="G284" s="8">
        <v>0</v>
      </c>
      <c r="H284" s="12">
        <v>0</v>
      </c>
      <c r="I284" s="8" t="s">
        <v>22</v>
      </c>
      <c r="J284" s="10" t="s">
        <v>23</v>
      </c>
      <c r="K284" s="10" t="s">
        <v>24</v>
      </c>
      <c r="L284" s="10" t="s">
        <v>25</v>
      </c>
      <c r="M284" s="10" t="s">
        <v>26</v>
      </c>
      <c r="N284" s="13">
        <v>59</v>
      </c>
      <c r="O284" s="8">
        <v>100</v>
      </c>
      <c r="P284" s="10" t="s">
        <v>27</v>
      </c>
      <c r="Q284" s="14" t="s">
        <v>369</v>
      </c>
      <c r="R284" s="15">
        <v>1</v>
      </c>
      <c r="S284" s="16">
        <v>4030</v>
      </c>
      <c r="T284" s="17">
        <v>401919</v>
      </c>
      <c r="U284" s="54" t="str">
        <f>CONCATENATE(Plan1!A282,Plan1!B282,Plan1!C282,Plan1!D282,Plan1!E282)</f>
        <v>TRANSP.ESCOLAR PARC02-VIDEIRA</v>
      </c>
      <c r="V284" s="18" t="s">
        <v>29</v>
      </c>
    </row>
    <row r="285" spans="1:22" s="19" customFormat="1">
      <c r="A285" s="8">
        <v>45001</v>
      </c>
      <c r="B285" s="55">
        <v>44664</v>
      </c>
      <c r="C285" s="71">
        <v>14076922</v>
      </c>
      <c r="D285" s="9">
        <v>30619186000122</v>
      </c>
      <c r="E285" s="10" t="s">
        <v>21</v>
      </c>
      <c r="F285" s="11">
        <v>0</v>
      </c>
      <c r="G285" s="8">
        <v>0</v>
      </c>
      <c r="H285" s="12">
        <v>0</v>
      </c>
      <c r="I285" s="8" t="s">
        <v>22</v>
      </c>
      <c r="J285" s="10" t="s">
        <v>23</v>
      </c>
      <c r="K285" s="10" t="s">
        <v>24</v>
      </c>
      <c r="L285" s="10" t="s">
        <v>25</v>
      </c>
      <c r="M285" s="10" t="s">
        <v>26</v>
      </c>
      <c r="N285" s="13">
        <v>59</v>
      </c>
      <c r="O285" s="8">
        <v>100</v>
      </c>
      <c r="P285" s="10" t="s">
        <v>27</v>
      </c>
      <c r="Q285" s="14" t="s">
        <v>369</v>
      </c>
      <c r="R285" s="15">
        <v>1</v>
      </c>
      <c r="S285" s="16">
        <v>54380</v>
      </c>
      <c r="T285" s="17">
        <v>71145</v>
      </c>
      <c r="U285" s="54" t="str">
        <f>CONCATENATE(Plan1!A283,Plan1!B283,Plan1!C283,Plan1!D283,Plan1!E283)</f>
        <v>TRANSP.ESCOLAR PARC02-VITOR MEIRELES</v>
      </c>
      <c r="V285" s="18" t="s">
        <v>29</v>
      </c>
    </row>
    <row r="286" spans="1:22" s="19" customFormat="1">
      <c r="A286" s="8">
        <v>45001</v>
      </c>
      <c r="B286" s="55">
        <v>44664</v>
      </c>
      <c r="C286" s="71">
        <v>4376967</v>
      </c>
      <c r="D286" s="9">
        <v>30689757000103</v>
      </c>
      <c r="E286" s="10" t="s">
        <v>21</v>
      </c>
      <c r="F286" s="11">
        <v>0</v>
      </c>
      <c r="G286" s="8">
        <v>0</v>
      </c>
      <c r="H286" s="12">
        <v>0</v>
      </c>
      <c r="I286" s="8" t="s">
        <v>22</v>
      </c>
      <c r="J286" s="10" t="s">
        <v>23</v>
      </c>
      <c r="K286" s="10" t="s">
        <v>24</v>
      </c>
      <c r="L286" s="10" t="s">
        <v>25</v>
      </c>
      <c r="M286" s="10" t="s">
        <v>26</v>
      </c>
      <c r="N286" s="13">
        <v>59</v>
      </c>
      <c r="O286" s="8">
        <v>100</v>
      </c>
      <c r="P286" s="10" t="s">
        <v>27</v>
      </c>
      <c r="Q286" s="14" t="s">
        <v>369</v>
      </c>
      <c r="R286" s="15">
        <v>1</v>
      </c>
      <c r="S286" s="16">
        <v>53570</v>
      </c>
      <c r="T286" s="17">
        <v>68373</v>
      </c>
      <c r="U286" s="54" t="str">
        <f>CONCATENATE(Plan1!A284,Plan1!B284,Plan1!C284,Plan1!D284,Plan1!E284)</f>
        <v>TRANSP.ESCOLAR PARC02-WITMARSUM</v>
      </c>
      <c r="V286" s="18" t="s">
        <v>29</v>
      </c>
    </row>
    <row r="287" spans="1:22" s="19" customFormat="1">
      <c r="A287" s="8">
        <v>45001</v>
      </c>
      <c r="B287" s="55">
        <v>44664</v>
      </c>
      <c r="C287" s="71">
        <v>7812954</v>
      </c>
      <c r="D287" s="20">
        <v>83009860000113</v>
      </c>
      <c r="E287" s="10" t="s">
        <v>21</v>
      </c>
      <c r="F287" s="11">
        <v>0</v>
      </c>
      <c r="G287" s="8">
        <v>0</v>
      </c>
      <c r="H287" s="12">
        <v>0</v>
      </c>
      <c r="I287" s="8" t="s">
        <v>22</v>
      </c>
      <c r="J287" s="10" t="s">
        <v>23</v>
      </c>
      <c r="K287" s="10" t="s">
        <v>24</v>
      </c>
      <c r="L287" s="10" t="s">
        <v>25</v>
      </c>
      <c r="M287" s="10" t="s">
        <v>26</v>
      </c>
      <c r="N287" s="13">
        <v>59</v>
      </c>
      <c r="O287" s="8">
        <v>100</v>
      </c>
      <c r="P287" s="10" t="s">
        <v>27</v>
      </c>
      <c r="Q287" s="14" t="s">
        <v>369</v>
      </c>
      <c r="R287" s="21">
        <v>1</v>
      </c>
      <c r="S287" s="22" t="s">
        <v>40</v>
      </c>
      <c r="T287" s="23">
        <v>244856</v>
      </c>
      <c r="U287" s="54" t="str">
        <f>CONCATENATE(Plan1!A285,Plan1!B285,Plan1!C285,Plan1!D285,Plan1!E285)</f>
        <v>TRANSP.ESCOLAR PARC02-XANXERÊ</v>
      </c>
      <c r="V287" s="18" t="s">
        <v>29</v>
      </c>
    </row>
    <row r="288" spans="1:22" s="19" customFormat="1">
      <c r="A288" s="8">
        <v>45001</v>
      </c>
      <c r="B288" s="67">
        <v>44664</v>
      </c>
      <c r="C288" s="71">
        <v>1208784</v>
      </c>
      <c r="D288" s="9">
        <v>30475406000191</v>
      </c>
      <c r="E288" s="10" t="s">
        <v>21</v>
      </c>
      <c r="F288" s="11">
        <v>0</v>
      </c>
      <c r="G288" s="8">
        <v>0</v>
      </c>
      <c r="H288" s="12">
        <v>0</v>
      </c>
      <c r="I288" s="8" t="s">
        <v>22</v>
      </c>
      <c r="J288" s="10" t="s">
        <v>23</v>
      </c>
      <c r="K288" s="10" t="s">
        <v>24</v>
      </c>
      <c r="L288" s="10" t="s">
        <v>25</v>
      </c>
      <c r="M288" s="10" t="s">
        <v>26</v>
      </c>
      <c r="N288" s="13">
        <v>59</v>
      </c>
      <c r="O288" s="8">
        <v>100</v>
      </c>
      <c r="P288" s="10" t="s">
        <v>27</v>
      </c>
      <c r="Q288" s="14" t="s">
        <v>369</v>
      </c>
      <c r="R288" s="15">
        <v>1</v>
      </c>
      <c r="S288" s="16">
        <v>46019</v>
      </c>
      <c r="T288" s="17">
        <v>27758</v>
      </c>
      <c r="U288" s="54" t="str">
        <f>CONCATENATE(Plan1!A286,Plan1!B286,Plan1!C286,Plan1!D286,Plan1!E286)</f>
        <v>TRANSP.ESCOLAR PARC02-XAVANTINA</v>
      </c>
      <c r="V288" s="18" t="s">
        <v>29</v>
      </c>
    </row>
    <row r="289" spans="1:22" s="19" customFormat="1">
      <c r="A289" s="8">
        <v>45001</v>
      </c>
      <c r="B289" s="55">
        <v>44664</v>
      </c>
      <c r="C289" s="71">
        <v>9888222</v>
      </c>
      <c r="D289" s="9">
        <v>30289298000162</v>
      </c>
      <c r="E289" s="10" t="s">
        <v>21</v>
      </c>
      <c r="F289" s="11">
        <v>0</v>
      </c>
      <c r="G289" s="8">
        <v>0</v>
      </c>
      <c r="H289" s="12">
        <v>0</v>
      </c>
      <c r="I289" s="8" t="s">
        <v>22</v>
      </c>
      <c r="J289" s="10" t="s">
        <v>23</v>
      </c>
      <c r="K289" s="10" t="s">
        <v>24</v>
      </c>
      <c r="L289" s="10" t="s">
        <v>25</v>
      </c>
      <c r="M289" s="10" t="s">
        <v>26</v>
      </c>
      <c r="N289" s="13">
        <v>59</v>
      </c>
      <c r="O289" s="8">
        <v>100</v>
      </c>
      <c r="P289" s="10" t="s">
        <v>27</v>
      </c>
      <c r="Q289" s="14" t="s">
        <v>369</v>
      </c>
      <c r="R289" s="15">
        <v>1</v>
      </c>
      <c r="S289" s="16">
        <v>9962</v>
      </c>
      <c r="T289" s="17">
        <v>346705</v>
      </c>
      <c r="U289" s="54" t="str">
        <f>CONCATENATE(Plan1!A287,Plan1!B287,Plan1!C287,Plan1!D287,Plan1!E287)</f>
        <v>TRANSP.ESCOLAR PARC02-XAXIM</v>
      </c>
      <c r="V289" s="18" t="s">
        <v>29</v>
      </c>
    </row>
    <row r="290" spans="1:22" s="19" customFormat="1">
      <c r="A290" s="8">
        <v>45001</v>
      </c>
      <c r="B290" s="55">
        <v>44664</v>
      </c>
      <c r="C290" s="71">
        <v>346866</v>
      </c>
      <c r="D290" s="9">
        <v>1612387000280</v>
      </c>
      <c r="E290" s="10" t="s">
        <v>21</v>
      </c>
      <c r="F290" s="11">
        <v>0</v>
      </c>
      <c r="G290" s="8">
        <v>0</v>
      </c>
      <c r="H290" s="12">
        <v>0</v>
      </c>
      <c r="I290" s="8" t="s">
        <v>22</v>
      </c>
      <c r="J290" s="10" t="s">
        <v>23</v>
      </c>
      <c r="K290" s="10" t="s">
        <v>24</v>
      </c>
      <c r="L290" s="10" t="s">
        <v>25</v>
      </c>
      <c r="M290" s="10" t="s">
        <v>26</v>
      </c>
      <c r="N290" s="13">
        <v>59</v>
      </c>
      <c r="O290" s="8">
        <v>100</v>
      </c>
      <c r="P290" s="10" t="s">
        <v>27</v>
      </c>
      <c r="Q290" s="14" t="s">
        <v>369</v>
      </c>
      <c r="R290" s="15">
        <v>1</v>
      </c>
      <c r="S290" s="16">
        <v>6440</v>
      </c>
      <c r="T290" s="17">
        <v>495859</v>
      </c>
      <c r="U290" s="54" t="str">
        <f>CONCATENATE(Plan1!A288,Plan1!B288,Plan1!C288,Plan1!D288,Plan1!E288)</f>
        <v>TRANSP.ESCOLAR PARC02-ZORTEA</v>
      </c>
      <c r="V290" s="18" t="s">
        <v>29</v>
      </c>
    </row>
    <row r="291" spans="1:22" s="19" customFormat="1">
      <c r="A291" s="1"/>
      <c r="C291" s="31"/>
      <c r="F291" s="32"/>
      <c r="G291" s="1"/>
      <c r="H291" s="33"/>
      <c r="I291" s="1"/>
      <c r="N291" s="34"/>
      <c r="O291" s="1"/>
      <c r="Q291" s="3"/>
      <c r="R291" s="4"/>
      <c r="S291" s="5"/>
      <c r="T291" s="6"/>
      <c r="U291" s="54"/>
      <c r="V291" s="7"/>
    </row>
    <row r="292" spans="1:22" s="19" customFormat="1">
      <c r="A292" s="1"/>
      <c r="C292" s="31"/>
      <c r="F292" s="32"/>
      <c r="G292" s="1"/>
      <c r="H292" s="33"/>
      <c r="I292" s="1"/>
      <c r="N292" s="34"/>
      <c r="O292" s="1"/>
      <c r="Q292" s="3"/>
      <c r="R292" s="4"/>
      <c r="S292" s="5"/>
      <c r="T292" s="6"/>
      <c r="U292" s="54" t="str">
        <f>CONCATENATE(Plan1!A290,Plan1!B290,Plan1!C290,Plan1!D290,Plan1!E290)</f>
        <v/>
      </c>
      <c r="V292" s="7"/>
    </row>
    <row r="293" spans="1:22" s="19" customFormat="1">
      <c r="A293" s="1"/>
      <c r="C293" s="31"/>
      <c r="F293" s="32"/>
      <c r="G293" s="1"/>
      <c r="H293" s="33"/>
      <c r="I293" s="1"/>
      <c r="N293" s="34"/>
      <c r="O293" s="1"/>
      <c r="Q293" s="3"/>
      <c r="R293" s="4"/>
      <c r="S293" s="5"/>
      <c r="T293" s="6"/>
      <c r="U293" s="6"/>
      <c r="V293" s="7"/>
    </row>
    <row r="294" spans="1:22" s="19" customFormat="1">
      <c r="A294" s="1"/>
      <c r="C294" s="31"/>
      <c r="F294" s="32"/>
      <c r="G294" s="1"/>
      <c r="H294" s="33"/>
      <c r="I294" s="1"/>
      <c r="N294" s="34"/>
      <c r="O294" s="1"/>
      <c r="Q294" s="3"/>
      <c r="R294" s="4"/>
      <c r="S294" s="5"/>
      <c r="T294" s="6"/>
      <c r="U294" s="6"/>
      <c r="V294" s="7"/>
    </row>
    <row r="295" spans="1:22" s="19" customFormat="1">
      <c r="A295" s="1"/>
      <c r="C295" s="31"/>
      <c r="F295" s="32"/>
      <c r="G295" s="1"/>
      <c r="H295" s="33"/>
      <c r="I295" s="1"/>
      <c r="N295" s="34"/>
      <c r="O295" s="1"/>
      <c r="Q295" s="3"/>
      <c r="R295" s="4"/>
      <c r="S295" s="5"/>
      <c r="T295" s="6"/>
      <c r="U295" s="6"/>
      <c r="V295" s="7"/>
    </row>
    <row r="296" spans="1:22" s="19" customFormat="1">
      <c r="A296" s="1"/>
      <c r="C296" s="31"/>
      <c r="F296" s="32"/>
      <c r="G296" s="1"/>
      <c r="H296" s="33"/>
      <c r="I296" s="1"/>
      <c r="N296" s="34"/>
      <c r="O296" s="1"/>
      <c r="Q296" s="3"/>
      <c r="R296" s="4"/>
      <c r="S296" s="5"/>
      <c r="T296" s="6"/>
      <c r="U296" s="6"/>
      <c r="V296" s="7"/>
    </row>
    <row r="297" spans="1:22" s="19" customFormat="1">
      <c r="A297" s="1"/>
      <c r="C297" s="31"/>
      <c r="F297" s="32"/>
      <c r="G297" s="1"/>
      <c r="H297" s="33"/>
      <c r="I297" s="1"/>
      <c r="N297" s="34"/>
      <c r="O297" s="1"/>
      <c r="Q297" s="3"/>
      <c r="R297" s="4"/>
      <c r="S297" s="5"/>
      <c r="T297" s="6"/>
      <c r="U297" s="6"/>
      <c r="V297" s="7"/>
    </row>
    <row r="298" spans="1:22" s="19" customFormat="1">
      <c r="A298" s="1"/>
      <c r="C298" s="31"/>
      <c r="F298" s="32"/>
      <c r="G298" s="1"/>
      <c r="H298" s="33"/>
      <c r="I298" s="1"/>
      <c r="N298" s="34"/>
      <c r="O298" s="1"/>
      <c r="Q298" s="3"/>
      <c r="R298" s="4"/>
      <c r="S298" s="5"/>
      <c r="T298" s="6"/>
      <c r="U298" s="6"/>
      <c r="V298" s="7"/>
    </row>
    <row r="299" spans="1:22" s="19" customFormat="1">
      <c r="A299" s="1"/>
      <c r="C299" s="31"/>
      <c r="F299" s="32"/>
      <c r="G299" s="1"/>
      <c r="H299" s="33"/>
      <c r="I299" s="1"/>
      <c r="N299" s="34"/>
      <c r="O299" s="1"/>
      <c r="Q299" s="3"/>
      <c r="R299" s="4"/>
      <c r="S299" s="5"/>
      <c r="T299" s="6"/>
      <c r="U299" s="6"/>
      <c r="V299" s="7"/>
    </row>
    <row r="300" spans="1:22" s="19" customFormat="1">
      <c r="A300" s="1"/>
      <c r="C300" s="31"/>
      <c r="F300" s="32"/>
      <c r="G300" s="1"/>
      <c r="H300" s="33"/>
      <c r="I300" s="1"/>
      <c r="N300" s="34"/>
      <c r="O300" s="1"/>
      <c r="Q300" s="3"/>
      <c r="R300" s="4"/>
      <c r="S300" s="5"/>
      <c r="T300" s="6"/>
      <c r="U300" s="6"/>
      <c r="V300" s="7"/>
    </row>
    <row r="301" spans="1:22" s="19" customFormat="1">
      <c r="A301" s="1"/>
      <c r="C301" s="31"/>
      <c r="F301" s="32"/>
      <c r="G301" s="1"/>
      <c r="H301" s="33"/>
      <c r="I301" s="1"/>
      <c r="N301" s="34"/>
      <c r="O301" s="1"/>
      <c r="Q301" s="3"/>
      <c r="R301" s="4"/>
      <c r="S301" s="5"/>
      <c r="T301" s="6"/>
      <c r="U301" s="6"/>
      <c r="V301" s="7"/>
    </row>
    <row r="302" spans="1:22" s="19" customFormat="1">
      <c r="A302" s="1"/>
      <c r="C302" s="31"/>
      <c r="F302" s="32"/>
      <c r="G302" s="1"/>
      <c r="H302" s="33"/>
      <c r="I302" s="1"/>
      <c r="N302" s="34"/>
      <c r="O302" s="1"/>
      <c r="Q302" s="3"/>
      <c r="R302" s="4"/>
      <c r="S302" s="5"/>
      <c r="T302" s="6"/>
      <c r="U302" s="6"/>
      <c r="V302" s="7"/>
    </row>
    <row r="303" spans="1:22" s="19" customFormat="1">
      <c r="A303" s="1"/>
      <c r="C303" s="31"/>
      <c r="F303" s="32"/>
      <c r="G303" s="1"/>
      <c r="H303" s="33"/>
      <c r="I303" s="1"/>
      <c r="N303" s="34"/>
      <c r="O303" s="1"/>
      <c r="Q303" s="3"/>
      <c r="R303" s="4"/>
      <c r="S303" s="5"/>
      <c r="T303" s="6"/>
      <c r="U303" s="6"/>
      <c r="V303" s="7"/>
    </row>
    <row r="304" spans="1:22" s="19" customFormat="1">
      <c r="A304" s="1"/>
      <c r="C304" s="31"/>
      <c r="F304" s="32"/>
      <c r="G304" s="1"/>
      <c r="H304" s="33"/>
      <c r="I304" s="1"/>
      <c r="N304" s="34"/>
      <c r="O304" s="1"/>
      <c r="Q304" s="3"/>
      <c r="R304" s="4"/>
      <c r="S304" s="5"/>
      <c r="T304" s="6"/>
      <c r="U304" s="6"/>
      <c r="V304" s="7"/>
    </row>
    <row r="305" spans="1:22" s="19" customFormat="1">
      <c r="A305" s="1"/>
      <c r="C305" s="31"/>
      <c r="F305" s="32"/>
      <c r="G305" s="1"/>
      <c r="H305" s="33"/>
      <c r="I305" s="1"/>
      <c r="N305" s="34"/>
      <c r="O305" s="1"/>
      <c r="Q305" s="3"/>
      <c r="R305" s="4"/>
      <c r="S305" s="5"/>
      <c r="T305" s="6"/>
      <c r="U305" s="6"/>
      <c r="V305" s="7"/>
    </row>
    <row r="306" spans="1:22" s="19" customFormat="1">
      <c r="A306" s="1"/>
      <c r="C306" s="31"/>
      <c r="F306" s="32"/>
      <c r="G306" s="1"/>
      <c r="H306" s="33"/>
      <c r="I306" s="1"/>
      <c r="N306" s="34"/>
      <c r="O306" s="1"/>
      <c r="Q306" s="3"/>
      <c r="R306" s="4"/>
      <c r="S306" s="5"/>
      <c r="T306" s="6"/>
      <c r="U306" s="6"/>
      <c r="V306" s="7"/>
    </row>
    <row r="307" spans="1:22" s="19" customFormat="1">
      <c r="A307" s="1"/>
      <c r="C307" s="31"/>
      <c r="F307" s="32"/>
      <c r="G307" s="1"/>
      <c r="H307" s="33"/>
      <c r="I307" s="1"/>
      <c r="N307" s="34"/>
      <c r="O307" s="1"/>
      <c r="Q307" s="3"/>
      <c r="R307" s="4"/>
      <c r="S307" s="5"/>
      <c r="T307" s="6"/>
      <c r="U307" s="6"/>
      <c r="V307" s="7"/>
    </row>
    <row r="308" spans="1:22" s="19" customFormat="1">
      <c r="A308" s="1"/>
      <c r="C308" s="31"/>
      <c r="F308" s="32"/>
      <c r="G308" s="1"/>
      <c r="H308" s="33"/>
      <c r="I308" s="1"/>
      <c r="N308" s="34"/>
      <c r="O308" s="1"/>
      <c r="Q308" s="3"/>
      <c r="R308" s="4"/>
      <c r="S308" s="5"/>
      <c r="T308" s="6"/>
      <c r="U308" s="6"/>
      <c r="V308" s="7"/>
    </row>
    <row r="309" spans="1:22" s="19" customFormat="1">
      <c r="A309" s="1"/>
      <c r="C309" s="31"/>
      <c r="F309" s="32"/>
      <c r="G309" s="1"/>
      <c r="H309" s="33"/>
      <c r="I309" s="1"/>
      <c r="N309" s="34"/>
      <c r="O309" s="1"/>
      <c r="Q309" s="3"/>
      <c r="R309" s="4"/>
      <c r="S309" s="5"/>
      <c r="T309" s="6"/>
      <c r="U309" s="6"/>
      <c r="V309" s="7"/>
    </row>
    <row r="310" spans="1:22" s="19" customFormat="1">
      <c r="A310" s="1"/>
      <c r="C310" s="31"/>
      <c r="F310" s="32"/>
      <c r="G310" s="1"/>
      <c r="H310" s="33"/>
      <c r="I310" s="1"/>
      <c r="N310" s="34"/>
      <c r="O310" s="1"/>
      <c r="Q310" s="3"/>
      <c r="R310" s="4"/>
      <c r="S310" s="5"/>
      <c r="T310" s="6"/>
      <c r="U310" s="6"/>
      <c r="V310" s="7"/>
    </row>
    <row r="311" spans="1:22" s="19" customFormat="1">
      <c r="A311" s="1"/>
      <c r="C311" s="31"/>
      <c r="F311" s="32"/>
      <c r="G311" s="1"/>
      <c r="H311" s="33"/>
      <c r="I311" s="1"/>
      <c r="N311" s="34"/>
      <c r="O311" s="1"/>
      <c r="Q311" s="3"/>
      <c r="R311" s="4"/>
      <c r="S311" s="5"/>
      <c r="T311" s="6"/>
      <c r="U311" s="6"/>
      <c r="V311" s="7"/>
    </row>
    <row r="312" spans="1:22" s="19" customFormat="1">
      <c r="A312" s="1"/>
      <c r="C312" s="31"/>
      <c r="F312" s="32"/>
      <c r="G312" s="1"/>
      <c r="H312" s="33"/>
      <c r="I312" s="1"/>
      <c r="N312" s="34"/>
      <c r="O312" s="1"/>
      <c r="Q312" s="3"/>
      <c r="R312" s="4"/>
      <c r="S312" s="5"/>
      <c r="T312" s="6"/>
      <c r="U312" s="6"/>
      <c r="V312" s="7"/>
    </row>
    <row r="313" spans="1:22" s="19" customFormat="1">
      <c r="A313" s="1"/>
      <c r="C313" s="31"/>
      <c r="F313" s="32"/>
      <c r="G313" s="1"/>
      <c r="H313" s="33"/>
      <c r="I313" s="1"/>
      <c r="N313" s="34"/>
      <c r="O313" s="1"/>
      <c r="Q313" s="3"/>
      <c r="R313" s="4"/>
      <c r="S313" s="5"/>
      <c r="T313" s="6"/>
      <c r="U313" s="6"/>
      <c r="V313" s="7"/>
    </row>
    <row r="314" spans="1:22" s="19" customFormat="1">
      <c r="A314" s="1"/>
      <c r="C314" s="31"/>
      <c r="F314" s="32"/>
      <c r="G314" s="1"/>
      <c r="H314" s="33"/>
      <c r="I314" s="1"/>
      <c r="N314" s="34"/>
      <c r="O314" s="1"/>
      <c r="Q314" s="3"/>
      <c r="R314" s="4"/>
      <c r="S314" s="5"/>
      <c r="T314" s="6"/>
      <c r="U314" s="6"/>
      <c r="V314" s="7"/>
    </row>
    <row r="315" spans="1:22" s="19" customFormat="1">
      <c r="A315" s="1"/>
      <c r="C315" s="31"/>
      <c r="F315" s="32"/>
      <c r="G315" s="1"/>
      <c r="H315" s="33"/>
      <c r="I315" s="1"/>
      <c r="N315" s="34"/>
      <c r="O315" s="1"/>
      <c r="Q315" s="3"/>
      <c r="R315" s="4"/>
      <c r="S315" s="5"/>
      <c r="T315" s="6"/>
      <c r="U315" s="6"/>
      <c r="V315" s="7"/>
    </row>
    <row r="316" spans="1:22" s="19" customFormat="1">
      <c r="A316" s="1"/>
      <c r="C316" s="31"/>
      <c r="F316" s="32"/>
      <c r="G316" s="1"/>
      <c r="H316" s="33"/>
      <c r="I316" s="1"/>
      <c r="N316" s="34"/>
      <c r="O316" s="1"/>
      <c r="Q316" s="3"/>
      <c r="R316" s="4"/>
      <c r="S316" s="5"/>
      <c r="T316" s="6"/>
      <c r="U316" s="6"/>
      <c r="V316" s="7"/>
    </row>
    <row r="317" spans="1:22" s="19" customFormat="1">
      <c r="A317" s="1"/>
      <c r="C317" s="31"/>
      <c r="F317" s="32"/>
      <c r="G317" s="1"/>
      <c r="H317" s="33"/>
      <c r="I317" s="1"/>
      <c r="N317" s="34"/>
      <c r="O317" s="1"/>
      <c r="Q317" s="3"/>
      <c r="R317" s="4"/>
      <c r="S317" s="5"/>
      <c r="T317" s="6"/>
      <c r="U317" s="6"/>
      <c r="V317" s="7"/>
    </row>
    <row r="318" spans="1:22" s="19" customFormat="1">
      <c r="A318" s="1"/>
      <c r="C318" s="31"/>
      <c r="F318" s="32"/>
      <c r="G318" s="1"/>
      <c r="H318" s="33"/>
      <c r="I318" s="1"/>
      <c r="N318" s="34"/>
      <c r="O318" s="1"/>
      <c r="Q318" s="3"/>
      <c r="R318" s="4"/>
      <c r="S318" s="5"/>
      <c r="T318" s="6"/>
      <c r="U318" s="6"/>
      <c r="V318" s="7"/>
    </row>
    <row r="319" spans="1:22" s="19" customFormat="1">
      <c r="A319" s="1"/>
      <c r="C319" s="31"/>
      <c r="F319" s="32"/>
      <c r="G319" s="1"/>
      <c r="H319" s="33"/>
      <c r="I319" s="1"/>
      <c r="N319" s="34"/>
      <c r="O319" s="1"/>
      <c r="Q319" s="3"/>
      <c r="R319" s="4"/>
      <c r="S319" s="5"/>
      <c r="T319" s="6"/>
      <c r="U319" s="6"/>
      <c r="V319" s="7"/>
    </row>
    <row r="320" spans="1:22" s="19" customFormat="1">
      <c r="A320" s="1"/>
      <c r="C320" s="31"/>
      <c r="F320" s="32"/>
      <c r="G320" s="1"/>
      <c r="H320" s="33"/>
      <c r="I320" s="1"/>
      <c r="N320" s="34"/>
      <c r="O320" s="1"/>
      <c r="Q320" s="3"/>
      <c r="R320" s="4"/>
      <c r="S320" s="5"/>
      <c r="T320" s="6"/>
      <c r="U320" s="6"/>
      <c r="V320" s="7"/>
    </row>
    <row r="321" spans="1:22" s="19" customFormat="1">
      <c r="A321" s="1"/>
      <c r="C321" s="31"/>
      <c r="F321" s="32"/>
      <c r="G321" s="1"/>
      <c r="H321" s="33"/>
      <c r="I321" s="1"/>
      <c r="N321" s="34"/>
      <c r="O321" s="1"/>
      <c r="Q321" s="3"/>
      <c r="R321" s="4"/>
      <c r="S321" s="5"/>
      <c r="T321" s="6"/>
      <c r="U321" s="6"/>
      <c r="V321" s="7"/>
    </row>
    <row r="322" spans="1:22" s="19" customFormat="1">
      <c r="A322" s="1"/>
      <c r="C322" s="31"/>
      <c r="F322" s="32"/>
      <c r="G322" s="1"/>
      <c r="H322" s="33"/>
      <c r="I322" s="1"/>
      <c r="N322" s="34"/>
      <c r="O322" s="1"/>
      <c r="Q322" s="3"/>
      <c r="R322" s="4"/>
      <c r="S322" s="5"/>
      <c r="T322" s="6"/>
      <c r="U322" s="6"/>
      <c r="V322" s="7"/>
    </row>
    <row r="323" spans="1:22" s="19" customFormat="1">
      <c r="A323" s="1"/>
      <c r="C323" s="31"/>
      <c r="F323" s="32"/>
      <c r="G323" s="1"/>
      <c r="H323" s="33"/>
      <c r="I323" s="1"/>
      <c r="N323" s="34"/>
      <c r="O323" s="1"/>
      <c r="Q323" s="3"/>
      <c r="R323" s="4"/>
      <c r="S323" s="5"/>
      <c r="T323" s="6"/>
      <c r="U323" s="6"/>
      <c r="V323" s="7"/>
    </row>
    <row r="324" spans="1:22" s="19" customFormat="1">
      <c r="A324" s="1"/>
      <c r="C324" s="31"/>
      <c r="F324" s="32"/>
      <c r="G324" s="1"/>
      <c r="H324" s="33"/>
      <c r="I324" s="1"/>
      <c r="N324" s="34"/>
      <c r="O324" s="1"/>
      <c r="Q324" s="3"/>
      <c r="R324" s="4"/>
      <c r="S324" s="5"/>
      <c r="T324" s="6"/>
      <c r="U324" s="6"/>
      <c r="V324" s="7"/>
    </row>
    <row r="325" spans="1:22" s="19" customFormat="1">
      <c r="A325" s="1"/>
      <c r="C325" s="31"/>
      <c r="F325" s="32"/>
      <c r="G325" s="1"/>
      <c r="H325" s="33"/>
      <c r="I325" s="1"/>
      <c r="N325" s="34"/>
      <c r="O325" s="1"/>
      <c r="Q325" s="3"/>
      <c r="R325" s="4"/>
      <c r="S325" s="5"/>
      <c r="T325" s="6"/>
      <c r="U325" s="6"/>
      <c r="V325" s="7"/>
    </row>
    <row r="326" spans="1:22" s="19" customFormat="1">
      <c r="A326" s="1"/>
      <c r="C326" s="31"/>
      <c r="F326" s="32"/>
      <c r="G326" s="1"/>
      <c r="H326" s="33"/>
      <c r="I326" s="1"/>
      <c r="N326" s="34"/>
      <c r="O326" s="1"/>
      <c r="Q326" s="3"/>
      <c r="R326" s="4"/>
      <c r="S326" s="5"/>
      <c r="T326" s="6"/>
      <c r="U326" s="6"/>
      <c r="V326" s="7"/>
    </row>
    <row r="327" spans="1:22" s="19" customFormat="1">
      <c r="A327" s="1"/>
      <c r="C327" s="31"/>
      <c r="F327" s="32"/>
      <c r="G327" s="1"/>
      <c r="H327" s="33"/>
      <c r="I327" s="1"/>
      <c r="N327" s="34"/>
      <c r="O327" s="1"/>
      <c r="Q327" s="3"/>
      <c r="R327" s="4"/>
      <c r="S327" s="5"/>
      <c r="T327" s="6"/>
      <c r="U327" s="6"/>
      <c r="V327" s="7"/>
    </row>
    <row r="328" spans="1:22" s="19" customFormat="1">
      <c r="A328" s="1"/>
      <c r="C328" s="31"/>
      <c r="F328" s="32"/>
      <c r="G328" s="1"/>
      <c r="H328" s="33"/>
      <c r="I328" s="1"/>
      <c r="N328" s="34"/>
      <c r="O328" s="1"/>
      <c r="Q328" s="3"/>
      <c r="R328" s="4"/>
      <c r="S328" s="5"/>
      <c r="T328" s="6"/>
      <c r="U328" s="6"/>
      <c r="V328" s="7"/>
    </row>
    <row r="329" spans="1:22" s="19" customFormat="1">
      <c r="A329" s="1"/>
      <c r="C329" s="31"/>
      <c r="F329" s="32"/>
      <c r="G329" s="1"/>
      <c r="H329" s="33"/>
      <c r="I329" s="1"/>
      <c r="N329" s="34"/>
      <c r="O329" s="1"/>
      <c r="Q329" s="3"/>
      <c r="R329" s="4"/>
      <c r="S329" s="5"/>
      <c r="T329" s="6"/>
      <c r="U329" s="6"/>
      <c r="V329" s="7"/>
    </row>
    <row r="330" spans="1:22" s="19" customFormat="1">
      <c r="A330" s="1"/>
      <c r="C330" s="31"/>
      <c r="F330" s="32"/>
      <c r="G330" s="1"/>
      <c r="H330" s="33"/>
      <c r="I330" s="1"/>
      <c r="N330" s="34"/>
      <c r="O330" s="1"/>
      <c r="Q330" s="3"/>
      <c r="R330" s="4"/>
      <c r="S330" s="5"/>
      <c r="T330" s="6"/>
      <c r="U330" s="6"/>
      <c r="V330" s="7"/>
    </row>
    <row r="331" spans="1:22" s="19" customFormat="1">
      <c r="A331" s="1"/>
      <c r="C331" s="31"/>
      <c r="F331" s="32"/>
      <c r="G331" s="1"/>
      <c r="H331" s="33"/>
      <c r="I331" s="1"/>
      <c r="N331" s="34"/>
      <c r="O331" s="1"/>
      <c r="Q331" s="3"/>
      <c r="R331" s="4"/>
      <c r="S331" s="5"/>
      <c r="T331" s="6"/>
      <c r="U331" s="6"/>
      <c r="V331" s="7"/>
    </row>
    <row r="332" spans="1:22" s="19" customFormat="1">
      <c r="A332" s="1"/>
      <c r="C332" s="31"/>
      <c r="F332" s="32"/>
      <c r="G332" s="1"/>
      <c r="H332" s="33"/>
      <c r="I332" s="1"/>
      <c r="N332" s="34"/>
      <c r="O332" s="1"/>
      <c r="Q332" s="3"/>
      <c r="R332" s="4"/>
      <c r="S332" s="5"/>
      <c r="T332" s="6"/>
      <c r="U332" s="6"/>
      <c r="V332" s="7"/>
    </row>
    <row r="333" spans="1:22" s="19" customFormat="1">
      <c r="A333" s="1"/>
      <c r="C333" s="31"/>
      <c r="F333" s="32"/>
      <c r="G333" s="1"/>
      <c r="H333" s="33"/>
      <c r="I333" s="1"/>
      <c r="N333" s="34"/>
      <c r="O333" s="1"/>
      <c r="Q333" s="3"/>
      <c r="R333" s="4"/>
      <c r="S333" s="5"/>
      <c r="T333" s="6"/>
      <c r="U333" s="6"/>
      <c r="V333" s="7"/>
    </row>
    <row r="334" spans="1:22" s="19" customFormat="1">
      <c r="A334" s="1"/>
      <c r="C334" s="31"/>
      <c r="F334" s="32"/>
      <c r="G334" s="1"/>
      <c r="H334" s="33"/>
      <c r="I334" s="1"/>
      <c r="N334" s="34"/>
      <c r="O334" s="1"/>
      <c r="Q334" s="3"/>
      <c r="R334" s="4"/>
      <c r="S334" s="5"/>
      <c r="T334" s="6"/>
      <c r="U334" s="6"/>
      <c r="V334" s="7"/>
    </row>
    <row r="335" spans="1:22" s="19" customFormat="1">
      <c r="A335" s="1"/>
      <c r="C335" s="31"/>
      <c r="F335" s="32"/>
      <c r="G335" s="1"/>
      <c r="H335" s="33"/>
      <c r="I335" s="1"/>
      <c r="N335" s="34"/>
      <c r="O335" s="1"/>
      <c r="Q335" s="3"/>
      <c r="R335" s="4"/>
      <c r="S335" s="5"/>
      <c r="T335" s="6"/>
      <c r="U335" s="6"/>
      <c r="V335" s="7"/>
    </row>
    <row r="336" spans="1:22" s="19" customFormat="1">
      <c r="A336" s="1"/>
      <c r="C336" s="31"/>
      <c r="F336" s="32"/>
      <c r="G336" s="1"/>
      <c r="H336" s="33"/>
      <c r="I336" s="1"/>
      <c r="N336" s="34"/>
      <c r="O336" s="1"/>
      <c r="Q336" s="3"/>
      <c r="R336" s="4"/>
      <c r="S336" s="5"/>
      <c r="T336" s="6"/>
      <c r="U336" s="6"/>
      <c r="V336" s="7"/>
    </row>
    <row r="337" spans="1:22" s="19" customFormat="1">
      <c r="A337" s="1"/>
      <c r="C337" s="31"/>
      <c r="F337" s="32"/>
      <c r="G337" s="1"/>
      <c r="H337" s="33"/>
      <c r="I337" s="1"/>
      <c r="N337" s="34"/>
      <c r="O337" s="1"/>
      <c r="Q337" s="3"/>
      <c r="R337" s="4"/>
      <c r="S337" s="5"/>
      <c r="T337" s="6"/>
      <c r="U337" s="6"/>
      <c r="V337" s="7"/>
    </row>
    <row r="338" spans="1:22" s="19" customFormat="1">
      <c r="A338" s="1"/>
      <c r="C338" s="31"/>
      <c r="F338" s="32"/>
      <c r="G338" s="1"/>
      <c r="H338" s="33"/>
      <c r="I338" s="1"/>
      <c r="N338" s="34"/>
      <c r="O338" s="1"/>
      <c r="Q338" s="3"/>
      <c r="R338" s="4"/>
      <c r="S338" s="5"/>
      <c r="T338" s="6"/>
      <c r="U338" s="6"/>
      <c r="V338" s="7"/>
    </row>
    <row r="339" spans="1:22" s="19" customFormat="1">
      <c r="A339" s="1"/>
      <c r="C339" s="31"/>
      <c r="F339" s="32"/>
      <c r="G339" s="1"/>
      <c r="H339" s="33"/>
      <c r="I339" s="1"/>
      <c r="N339" s="34"/>
      <c r="O339" s="1"/>
      <c r="Q339" s="3"/>
      <c r="R339" s="4"/>
      <c r="S339" s="5"/>
      <c r="T339" s="6"/>
      <c r="U339" s="6"/>
      <c r="V339" s="7"/>
    </row>
    <row r="340" spans="1:22" s="19" customFormat="1">
      <c r="A340" s="1"/>
      <c r="C340" s="31"/>
      <c r="F340" s="32"/>
      <c r="G340" s="1"/>
      <c r="H340" s="33"/>
      <c r="I340" s="1"/>
      <c r="N340" s="34"/>
      <c r="O340" s="1"/>
      <c r="Q340" s="3"/>
      <c r="R340" s="4"/>
      <c r="S340" s="5"/>
      <c r="T340" s="6"/>
      <c r="U340" s="6"/>
      <c r="V340" s="7"/>
    </row>
    <row r="341" spans="1:22" s="19" customFormat="1">
      <c r="A341" s="1"/>
      <c r="C341" s="31"/>
      <c r="F341" s="32"/>
      <c r="G341" s="1"/>
      <c r="H341" s="33"/>
      <c r="I341" s="1"/>
      <c r="N341" s="34"/>
      <c r="O341" s="1"/>
      <c r="Q341" s="3"/>
      <c r="R341" s="4"/>
      <c r="S341" s="5"/>
      <c r="T341" s="6"/>
      <c r="U341" s="6"/>
      <c r="V341" s="7"/>
    </row>
    <row r="342" spans="1:22" s="19" customFormat="1">
      <c r="A342" s="1"/>
      <c r="C342" s="31"/>
      <c r="F342" s="32"/>
      <c r="G342" s="1"/>
      <c r="H342" s="33"/>
      <c r="I342" s="1"/>
      <c r="N342" s="34"/>
      <c r="O342" s="1"/>
      <c r="Q342" s="3"/>
      <c r="R342" s="4"/>
      <c r="S342" s="5"/>
      <c r="T342" s="6"/>
      <c r="U342" s="6"/>
      <c r="V342" s="7"/>
    </row>
    <row r="343" spans="1:22" s="19" customFormat="1">
      <c r="A343" s="1"/>
      <c r="C343" s="31"/>
      <c r="F343" s="32"/>
      <c r="G343" s="1"/>
      <c r="H343" s="33"/>
      <c r="I343" s="1"/>
      <c r="N343" s="34"/>
      <c r="O343" s="1"/>
      <c r="Q343" s="3"/>
      <c r="R343" s="4"/>
      <c r="S343" s="5"/>
      <c r="T343" s="6"/>
      <c r="U343" s="6"/>
      <c r="V343" s="7"/>
    </row>
    <row r="344" spans="1:22" s="19" customFormat="1">
      <c r="A344" s="1"/>
      <c r="C344" s="31"/>
      <c r="F344" s="32"/>
      <c r="G344" s="1"/>
      <c r="H344" s="33"/>
      <c r="I344" s="1"/>
      <c r="N344" s="34"/>
      <c r="O344" s="1"/>
      <c r="Q344" s="3"/>
      <c r="R344" s="4"/>
      <c r="S344" s="5"/>
      <c r="T344" s="6"/>
      <c r="U344" s="6"/>
      <c r="V344" s="7"/>
    </row>
    <row r="345" spans="1:22" s="19" customFormat="1">
      <c r="A345" s="1"/>
      <c r="C345" s="31"/>
      <c r="F345" s="32"/>
      <c r="G345" s="1"/>
      <c r="H345" s="33"/>
      <c r="I345" s="1"/>
      <c r="N345" s="34"/>
      <c r="O345" s="1"/>
      <c r="Q345" s="3"/>
      <c r="R345" s="4"/>
      <c r="S345" s="5"/>
      <c r="T345" s="6"/>
      <c r="U345" s="6"/>
      <c r="V345" s="7"/>
    </row>
    <row r="346" spans="1:22" s="19" customFormat="1">
      <c r="A346" s="1"/>
      <c r="C346" s="31"/>
      <c r="F346" s="32"/>
      <c r="G346" s="1"/>
      <c r="H346" s="33"/>
      <c r="I346" s="1"/>
      <c r="N346" s="34"/>
      <c r="O346" s="1"/>
      <c r="Q346" s="3"/>
      <c r="R346" s="4"/>
      <c r="S346" s="5"/>
      <c r="T346" s="6"/>
      <c r="U346" s="6"/>
      <c r="V346" s="7"/>
    </row>
    <row r="347" spans="1:22" s="19" customFormat="1">
      <c r="A347" s="1"/>
      <c r="C347" s="31"/>
      <c r="F347" s="32"/>
      <c r="G347" s="1"/>
      <c r="H347" s="33"/>
      <c r="I347" s="1"/>
      <c r="N347" s="34"/>
      <c r="O347" s="1"/>
      <c r="Q347" s="3"/>
      <c r="R347" s="4"/>
      <c r="S347" s="5"/>
      <c r="T347" s="6"/>
      <c r="U347" s="6"/>
      <c r="V347" s="7"/>
    </row>
    <row r="348" spans="1:22" s="19" customFormat="1">
      <c r="A348" s="1"/>
      <c r="C348" s="31"/>
      <c r="F348" s="32"/>
      <c r="G348" s="1"/>
      <c r="H348" s="33"/>
      <c r="I348" s="1"/>
      <c r="N348" s="34"/>
      <c r="O348" s="1"/>
      <c r="Q348" s="3"/>
      <c r="R348" s="4"/>
      <c r="S348" s="5"/>
      <c r="T348" s="6"/>
      <c r="U348" s="6"/>
      <c r="V348" s="7"/>
    </row>
    <row r="349" spans="1:22" s="19" customFormat="1">
      <c r="A349" s="1"/>
      <c r="C349" s="31"/>
      <c r="F349" s="32"/>
      <c r="G349" s="1"/>
      <c r="H349" s="33"/>
      <c r="I349" s="1"/>
      <c r="N349" s="34"/>
      <c r="O349" s="1"/>
      <c r="Q349" s="3"/>
      <c r="R349" s="4"/>
      <c r="S349" s="5"/>
      <c r="T349" s="6"/>
      <c r="U349" s="6"/>
      <c r="V349" s="7"/>
    </row>
    <row r="350" spans="1:22" s="19" customFormat="1">
      <c r="A350" s="1"/>
      <c r="C350" s="31"/>
      <c r="F350" s="32"/>
      <c r="G350" s="1"/>
      <c r="H350" s="33"/>
      <c r="I350" s="1"/>
      <c r="N350" s="34"/>
      <c r="O350" s="1"/>
      <c r="Q350" s="3"/>
      <c r="R350" s="4"/>
      <c r="S350" s="5"/>
      <c r="T350" s="6"/>
      <c r="U350" s="6"/>
      <c r="V350" s="7"/>
    </row>
    <row r="351" spans="1:22" s="19" customFormat="1">
      <c r="A351" s="1"/>
      <c r="C351" s="31"/>
      <c r="F351" s="32"/>
      <c r="G351" s="1"/>
      <c r="H351" s="33"/>
      <c r="I351" s="1"/>
      <c r="N351" s="34"/>
      <c r="O351" s="1"/>
      <c r="Q351" s="3"/>
      <c r="R351" s="4"/>
      <c r="S351" s="5"/>
      <c r="T351" s="6"/>
      <c r="U351" s="6"/>
      <c r="V351" s="7"/>
    </row>
    <row r="352" spans="1:22" s="19" customFormat="1">
      <c r="A352" s="1"/>
      <c r="C352" s="31"/>
      <c r="F352" s="32"/>
      <c r="G352" s="1"/>
      <c r="H352" s="33"/>
      <c r="I352" s="1"/>
      <c r="N352" s="34"/>
      <c r="O352" s="1"/>
      <c r="Q352" s="3"/>
      <c r="R352" s="4"/>
      <c r="S352" s="5"/>
      <c r="T352" s="6"/>
      <c r="U352" s="6"/>
      <c r="V352" s="7"/>
    </row>
    <row r="353" spans="1:22" s="19" customFormat="1">
      <c r="A353" s="1"/>
      <c r="C353" s="31"/>
      <c r="F353" s="32"/>
      <c r="G353" s="1"/>
      <c r="H353" s="33"/>
      <c r="I353" s="1"/>
      <c r="N353" s="34"/>
      <c r="O353" s="1"/>
      <c r="Q353" s="3"/>
      <c r="R353" s="4"/>
      <c r="S353" s="5"/>
      <c r="T353" s="6"/>
      <c r="U353" s="6"/>
      <c r="V353" s="7"/>
    </row>
    <row r="354" spans="1:22" s="19" customFormat="1">
      <c r="A354" s="1"/>
      <c r="C354" s="31"/>
      <c r="F354" s="32"/>
      <c r="G354" s="1"/>
      <c r="H354" s="33"/>
      <c r="I354" s="1"/>
      <c r="N354" s="34"/>
      <c r="O354" s="1"/>
      <c r="Q354" s="3"/>
      <c r="R354" s="4"/>
      <c r="S354" s="5"/>
      <c r="T354" s="6"/>
      <c r="U354" s="6"/>
      <c r="V354" s="7"/>
    </row>
    <row r="355" spans="1:22" s="19" customFormat="1">
      <c r="A355" s="1"/>
      <c r="C355" s="31"/>
      <c r="F355" s="32"/>
      <c r="G355" s="1"/>
      <c r="H355" s="33"/>
      <c r="I355" s="1"/>
      <c r="N355" s="34"/>
      <c r="O355" s="1"/>
      <c r="Q355" s="3"/>
      <c r="R355" s="4"/>
      <c r="S355" s="5"/>
      <c r="T355" s="6"/>
      <c r="U355" s="6"/>
      <c r="V355" s="7"/>
    </row>
    <row r="356" spans="1:22" s="19" customFormat="1">
      <c r="A356" s="1"/>
      <c r="C356" s="31"/>
      <c r="F356" s="32"/>
      <c r="G356" s="1"/>
      <c r="H356" s="33"/>
      <c r="I356" s="1"/>
      <c r="N356" s="34"/>
      <c r="O356" s="1"/>
      <c r="Q356" s="3"/>
      <c r="R356" s="4"/>
      <c r="S356" s="5"/>
      <c r="T356" s="6"/>
      <c r="U356" s="6"/>
      <c r="V356" s="7"/>
    </row>
    <row r="357" spans="1:22" s="19" customFormat="1">
      <c r="A357" s="1"/>
      <c r="C357" s="31"/>
      <c r="F357" s="32"/>
      <c r="G357" s="1"/>
      <c r="H357" s="33"/>
      <c r="I357" s="1"/>
      <c r="N357" s="34"/>
      <c r="O357" s="1"/>
      <c r="Q357" s="3"/>
      <c r="R357" s="4"/>
      <c r="S357" s="5"/>
      <c r="T357" s="6"/>
      <c r="U357" s="6"/>
      <c r="V357" s="7"/>
    </row>
    <row r="358" spans="1:22" s="19" customFormat="1">
      <c r="A358" s="1"/>
      <c r="C358" s="31"/>
      <c r="F358" s="32"/>
      <c r="G358" s="1"/>
      <c r="H358" s="33"/>
      <c r="I358" s="1"/>
      <c r="N358" s="34"/>
      <c r="O358" s="1"/>
      <c r="Q358" s="3"/>
      <c r="R358" s="4"/>
      <c r="S358" s="5"/>
      <c r="T358" s="6"/>
      <c r="U358" s="6"/>
      <c r="V358" s="7"/>
    </row>
    <row r="359" spans="1:22" s="19" customFormat="1">
      <c r="A359" s="1"/>
      <c r="C359" s="31"/>
      <c r="F359" s="32"/>
      <c r="G359" s="1"/>
      <c r="H359" s="33"/>
      <c r="I359" s="1"/>
      <c r="N359" s="34"/>
      <c r="O359" s="1"/>
      <c r="Q359" s="3"/>
      <c r="R359" s="4"/>
      <c r="S359" s="5"/>
      <c r="T359" s="6"/>
      <c r="U359" s="6"/>
      <c r="V359" s="7"/>
    </row>
    <row r="360" spans="1:22" s="19" customFormat="1">
      <c r="A360" s="1"/>
      <c r="C360" s="31"/>
      <c r="F360" s="32"/>
      <c r="G360" s="1"/>
      <c r="H360" s="33"/>
      <c r="I360" s="1"/>
      <c r="N360" s="34"/>
      <c r="O360" s="1"/>
      <c r="Q360" s="3"/>
      <c r="R360" s="4"/>
      <c r="S360" s="5"/>
      <c r="T360" s="6"/>
      <c r="U360" s="6"/>
      <c r="V360" s="7"/>
    </row>
    <row r="361" spans="1:22" s="19" customFormat="1">
      <c r="A361" s="1"/>
      <c r="C361" s="31"/>
      <c r="F361" s="32"/>
      <c r="G361" s="1"/>
      <c r="H361" s="33"/>
      <c r="I361" s="1"/>
      <c r="N361" s="34"/>
      <c r="O361" s="1"/>
      <c r="Q361" s="3"/>
      <c r="R361" s="4"/>
      <c r="S361" s="5"/>
      <c r="T361" s="6"/>
      <c r="U361" s="6"/>
      <c r="V361" s="7"/>
    </row>
    <row r="362" spans="1:22" s="19" customFormat="1">
      <c r="A362" s="1"/>
      <c r="C362" s="31"/>
      <c r="F362" s="32"/>
      <c r="G362" s="1"/>
      <c r="H362" s="33"/>
      <c r="I362" s="1"/>
      <c r="N362" s="34"/>
      <c r="O362" s="1"/>
      <c r="Q362" s="3"/>
      <c r="R362" s="4"/>
      <c r="S362" s="5"/>
      <c r="T362" s="6"/>
      <c r="U362" s="6"/>
      <c r="V362" s="7"/>
    </row>
    <row r="363" spans="1:22" s="19" customFormat="1">
      <c r="A363" s="1"/>
      <c r="C363" s="31"/>
      <c r="F363" s="32"/>
      <c r="G363" s="1"/>
      <c r="H363" s="33"/>
      <c r="I363" s="1"/>
      <c r="N363" s="34"/>
      <c r="O363" s="1"/>
      <c r="Q363" s="3"/>
      <c r="R363" s="4"/>
      <c r="S363" s="5"/>
      <c r="T363" s="6"/>
      <c r="U363" s="6"/>
      <c r="V363" s="7"/>
    </row>
    <row r="364" spans="1:22" s="19" customFormat="1">
      <c r="A364" s="1"/>
      <c r="C364" s="31"/>
      <c r="F364" s="32"/>
      <c r="G364" s="1"/>
      <c r="H364" s="33"/>
      <c r="I364" s="1"/>
      <c r="N364" s="34"/>
      <c r="O364" s="1"/>
      <c r="Q364" s="3"/>
      <c r="R364" s="4"/>
      <c r="S364" s="5"/>
      <c r="T364" s="6"/>
      <c r="U364" s="6"/>
      <c r="V364" s="7"/>
    </row>
    <row r="365" spans="1:22" s="19" customFormat="1">
      <c r="A365" s="1"/>
      <c r="C365" s="31"/>
      <c r="F365" s="32"/>
      <c r="G365" s="1"/>
      <c r="H365" s="33"/>
      <c r="I365" s="1"/>
      <c r="N365" s="34"/>
      <c r="O365" s="1"/>
      <c r="Q365" s="3"/>
      <c r="R365" s="4"/>
      <c r="S365" s="5"/>
      <c r="T365" s="6"/>
      <c r="U365" s="6"/>
      <c r="V365" s="7"/>
    </row>
    <row r="366" spans="1:22" s="19" customFormat="1">
      <c r="A366" s="1"/>
      <c r="C366" s="31"/>
      <c r="F366" s="32"/>
      <c r="G366" s="1"/>
      <c r="H366" s="33"/>
      <c r="I366" s="1"/>
      <c r="N366" s="34"/>
      <c r="O366" s="1"/>
      <c r="Q366" s="3"/>
      <c r="R366" s="4"/>
      <c r="S366" s="5"/>
      <c r="T366" s="6"/>
      <c r="U366" s="6"/>
      <c r="V366" s="7"/>
    </row>
    <row r="367" spans="1:22" s="19" customFormat="1">
      <c r="A367" s="1"/>
      <c r="C367" s="31"/>
      <c r="F367" s="32"/>
      <c r="G367" s="1"/>
      <c r="H367" s="33"/>
      <c r="I367" s="1"/>
      <c r="N367" s="34"/>
      <c r="O367" s="1"/>
      <c r="Q367" s="3"/>
      <c r="R367" s="4"/>
      <c r="S367" s="5"/>
      <c r="T367" s="6"/>
      <c r="U367" s="6"/>
      <c r="V367" s="7"/>
    </row>
    <row r="368" spans="1:22" s="19" customFormat="1">
      <c r="A368" s="1"/>
      <c r="C368" s="31"/>
      <c r="F368" s="32"/>
      <c r="G368" s="1"/>
      <c r="H368" s="33"/>
      <c r="I368" s="1"/>
      <c r="N368" s="34"/>
      <c r="O368" s="1"/>
      <c r="Q368" s="3"/>
      <c r="R368" s="4"/>
      <c r="S368" s="5"/>
      <c r="T368" s="6"/>
      <c r="U368" s="6"/>
      <c r="V368" s="7"/>
    </row>
    <row r="369" spans="1:22" s="19" customFormat="1">
      <c r="A369" s="1"/>
      <c r="C369" s="31"/>
      <c r="F369" s="32"/>
      <c r="G369" s="1"/>
      <c r="H369" s="33"/>
      <c r="I369" s="1"/>
      <c r="N369" s="34"/>
      <c r="O369" s="1"/>
      <c r="Q369" s="3"/>
      <c r="R369" s="4"/>
      <c r="S369" s="5"/>
      <c r="T369" s="6"/>
      <c r="U369" s="6"/>
      <c r="V369" s="7"/>
    </row>
    <row r="370" spans="1:22" s="19" customFormat="1">
      <c r="A370" s="1"/>
      <c r="C370" s="31"/>
      <c r="F370" s="32"/>
      <c r="G370" s="1"/>
      <c r="H370" s="33"/>
      <c r="I370" s="1"/>
      <c r="N370" s="34"/>
      <c r="O370" s="1"/>
      <c r="Q370" s="3"/>
      <c r="R370" s="4"/>
      <c r="S370" s="5"/>
      <c r="T370" s="6"/>
      <c r="U370" s="6"/>
      <c r="V370" s="7"/>
    </row>
    <row r="371" spans="1:22" s="19" customFormat="1">
      <c r="A371" s="1"/>
      <c r="C371" s="31"/>
      <c r="F371" s="32"/>
      <c r="G371" s="1"/>
      <c r="H371" s="33"/>
      <c r="I371" s="1"/>
      <c r="N371" s="34"/>
      <c r="O371" s="1"/>
      <c r="Q371" s="3"/>
      <c r="R371" s="4"/>
      <c r="S371" s="5"/>
      <c r="T371" s="6"/>
      <c r="U371" s="6"/>
      <c r="V371" s="7"/>
    </row>
    <row r="372" spans="1:22" s="19" customFormat="1">
      <c r="A372" s="1"/>
      <c r="C372" s="31"/>
      <c r="F372" s="32"/>
      <c r="G372" s="1"/>
      <c r="H372" s="33"/>
      <c r="I372" s="1"/>
      <c r="N372" s="34"/>
      <c r="O372" s="1"/>
      <c r="Q372" s="3"/>
      <c r="R372" s="4"/>
      <c r="S372" s="5"/>
      <c r="T372" s="6"/>
      <c r="U372" s="6"/>
      <c r="V372" s="7"/>
    </row>
    <row r="373" spans="1:22" s="19" customFormat="1">
      <c r="A373" s="1"/>
      <c r="C373" s="31"/>
      <c r="F373" s="32"/>
      <c r="G373" s="1"/>
      <c r="H373" s="33"/>
      <c r="I373" s="1"/>
      <c r="N373" s="34"/>
      <c r="O373" s="1"/>
      <c r="Q373" s="3"/>
      <c r="R373" s="4"/>
      <c r="S373" s="5"/>
      <c r="T373" s="6"/>
      <c r="U373" s="6"/>
      <c r="V373" s="7"/>
    </row>
    <row r="374" spans="1:22" s="19" customFormat="1">
      <c r="A374" s="1"/>
      <c r="C374" s="31"/>
      <c r="F374" s="32"/>
      <c r="G374" s="1"/>
      <c r="H374" s="33"/>
      <c r="I374" s="1"/>
      <c r="N374" s="34"/>
      <c r="O374" s="1"/>
      <c r="Q374" s="3"/>
      <c r="R374" s="4"/>
      <c r="S374" s="5"/>
      <c r="T374" s="6"/>
      <c r="U374" s="6"/>
      <c r="V374" s="7"/>
    </row>
    <row r="375" spans="1:22" s="19" customFormat="1">
      <c r="A375" s="1"/>
      <c r="C375" s="31"/>
      <c r="F375" s="32"/>
      <c r="G375" s="1"/>
      <c r="H375" s="33"/>
      <c r="I375" s="1"/>
      <c r="N375" s="34"/>
      <c r="O375" s="1"/>
      <c r="Q375" s="3"/>
      <c r="R375" s="4"/>
      <c r="S375" s="5"/>
      <c r="T375" s="6"/>
      <c r="U375" s="6"/>
      <c r="V375" s="7"/>
    </row>
    <row r="376" spans="1:22" s="19" customFormat="1">
      <c r="A376" s="1"/>
      <c r="C376" s="31"/>
      <c r="F376" s="32"/>
      <c r="G376" s="1"/>
      <c r="H376" s="33"/>
      <c r="I376" s="1"/>
      <c r="N376" s="34"/>
      <c r="O376" s="1"/>
      <c r="Q376" s="3"/>
      <c r="R376" s="4"/>
      <c r="S376" s="5"/>
      <c r="T376" s="6"/>
      <c r="U376" s="6"/>
      <c r="V376" s="7"/>
    </row>
    <row r="377" spans="1:22" s="19" customFormat="1">
      <c r="A377" s="1"/>
      <c r="C377" s="31"/>
      <c r="F377" s="32"/>
      <c r="G377" s="1"/>
      <c r="H377" s="33"/>
      <c r="I377" s="1"/>
      <c r="N377" s="34"/>
      <c r="O377" s="1"/>
      <c r="Q377" s="3"/>
      <c r="R377" s="4"/>
      <c r="S377" s="5"/>
      <c r="T377" s="6"/>
      <c r="U377" s="6"/>
      <c r="V377" s="7"/>
    </row>
    <row r="378" spans="1:22" s="19" customFormat="1">
      <c r="A378" s="1"/>
      <c r="C378" s="31"/>
      <c r="F378" s="32"/>
      <c r="G378" s="1"/>
      <c r="H378" s="33"/>
      <c r="I378" s="1"/>
      <c r="N378" s="34"/>
      <c r="O378" s="1"/>
      <c r="Q378" s="3"/>
      <c r="R378" s="4"/>
      <c r="S378" s="5"/>
      <c r="T378" s="6"/>
      <c r="U378" s="6"/>
      <c r="V378" s="7"/>
    </row>
    <row r="379" spans="1:22" s="19" customFormat="1">
      <c r="A379" s="1"/>
      <c r="C379" s="31"/>
      <c r="F379" s="32"/>
      <c r="G379" s="1"/>
      <c r="H379" s="33"/>
      <c r="I379" s="1"/>
      <c r="N379" s="34"/>
      <c r="O379" s="1"/>
      <c r="Q379" s="3"/>
      <c r="R379" s="4"/>
      <c r="S379" s="5"/>
      <c r="T379" s="6"/>
      <c r="U379" s="6"/>
      <c r="V379" s="7"/>
    </row>
    <row r="380" spans="1:22" s="19" customFormat="1">
      <c r="A380" s="1"/>
      <c r="C380" s="31"/>
      <c r="F380" s="32"/>
      <c r="G380" s="1"/>
      <c r="H380" s="33"/>
      <c r="I380" s="1"/>
      <c r="N380" s="34"/>
      <c r="O380" s="1"/>
      <c r="Q380" s="3"/>
      <c r="R380" s="4"/>
      <c r="S380" s="5"/>
      <c r="T380" s="6"/>
      <c r="U380" s="6"/>
      <c r="V380" s="7"/>
    </row>
    <row r="381" spans="1:22" s="19" customFormat="1">
      <c r="A381" s="1"/>
      <c r="C381" s="31"/>
      <c r="F381" s="32"/>
      <c r="G381" s="1"/>
      <c r="H381" s="33"/>
      <c r="I381" s="1"/>
      <c r="N381" s="34"/>
      <c r="O381" s="1"/>
      <c r="Q381" s="3"/>
      <c r="R381" s="4"/>
      <c r="S381" s="5"/>
      <c r="T381" s="6"/>
      <c r="U381" s="6"/>
      <c r="V381" s="7"/>
    </row>
    <row r="382" spans="1:22" s="19" customFormat="1">
      <c r="A382" s="1"/>
      <c r="C382" s="31"/>
      <c r="F382" s="32"/>
      <c r="G382" s="1"/>
      <c r="H382" s="33"/>
      <c r="I382" s="1"/>
      <c r="N382" s="34"/>
      <c r="O382" s="1"/>
      <c r="Q382" s="3"/>
      <c r="R382" s="4"/>
      <c r="S382" s="5"/>
      <c r="T382" s="6"/>
      <c r="U382" s="6"/>
      <c r="V382" s="7"/>
    </row>
    <row r="383" spans="1:22" s="19" customFormat="1">
      <c r="A383" s="1"/>
      <c r="C383" s="31"/>
      <c r="F383" s="32"/>
      <c r="G383" s="1"/>
      <c r="H383" s="33"/>
      <c r="I383" s="1"/>
      <c r="N383" s="34"/>
      <c r="O383" s="1"/>
      <c r="Q383" s="3"/>
      <c r="R383" s="4"/>
      <c r="S383" s="5"/>
      <c r="T383" s="6"/>
      <c r="U383" s="6"/>
      <c r="V383" s="7"/>
    </row>
    <row r="384" spans="1:22" s="19" customFormat="1">
      <c r="A384" s="1"/>
      <c r="C384" s="31"/>
      <c r="F384" s="32"/>
      <c r="G384" s="1"/>
      <c r="H384" s="33"/>
      <c r="I384" s="1"/>
      <c r="N384" s="34"/>
      <c r="O384" s="1"/>
      <c r="Q384" s="3"/>
      <c r="R384" s="4"/>
      <c r="S384" s="5"/>
      <c r="T384" s="6"/>
      <c r="U384" s="6"/>
      <c r="V384" s="7"/>
    </row>
    <row r="385" spans="1:22" s="19" customFormat="1">
      <c r="A385" s="1"/>
      <c r="C385" s="31"/>
      <c r="F385" s="32"/>
      <c r="G385" s="1"/>
      <c r="H385" s="33"/>
      <c r="I385" s="1"/>
      <c r="N385" s="34"/>
      <c r="O385" s="1"/>
      <c r="Q385" s="3"/>
      <c r="R385" s="4"/>
      <c r="S385" s="5"/>
      <c r="T385" s="6"/>
      <c r="U385" s="6"/>
      <c r="V385" s="7"/>
    </row>
    <row r="386" spans="1:22" s="19" customFormat="1">
      <c r="A386" s="1"/>
      <c r="C386" s="31"/>
      <c r="F386" s="32"/>
      <c r="G386" s="1"/>
      <c r="H386" s="33"/>
      <c r="I386" s="1"/>
      <c r="N386" s="34"/>
      <c r="O386" s="1"/>
      <c r="Q386" s="3"/>
      <c r="R386" s="4"/>
      <c r="S386" s="5"/>
      <c r="T386" s="6"/>
      <c r="U386" s="6"/>
      <c r="V386" s="7"/>
    </row>
    <row r="387" spans="1:22" s="19" customFormat="1">
      <c r="A387" s="1"/>
      <c r="C387" s="31"/>
      <c r="F387" s="32"/>
      <c r="G387" s="1"/>
      <c r="H387" s="33"/>
      <c r="I387" s="1"/>
      <c r="N387" s="34"/>
      <c r="O387" s="1"/>
      <c r="Q387" s="3"/>
      <c r="R387" s="4"/>
      <c r="S387" s="5"/>
      <c r="T387" s="6"/>
      <c r="U387" s="6"/>
      <c r="V387" s="7"/>
    </row>
    <row r="388" spans="1:22" s="19" customFormat="1">
      <c r="A388" s="1"/>
      <c r="C388" s="31"/>
      <c r="F388" s="32"/>
      <c r="G388" s="1"/>
      <c r="H388" s="33"/>
      <c r="I388" s="1"/>
      <c r="N388" s="34"/>
      <c r="O388" s="1"/>
      <c r="Q388" s="3"/>
      <c r="R388" s="4"/>
      <c r="S388" s="5"/>
      <c r="T388" s="6"/>
      <c r="U388" s="6"/>
      <c r="V388" s="7"/>
    </row>
    <row r="389" spans="1:22" s="19" customFormat="1">
      <c r="A389" s="1"/>
      <c r="C389" s="31"/>
      <c r="F389" s="32"/>
      <c r="G389" s="1"/>
      <c r="H389" s="33"/>
      <c r="I389" s="1"/>
      <c r="N389" s="34"/>
      <c r="O389" s="1"/>
      <c r="Q389" s="3"/>
      <c r="R389" s="4"/>
      <c r="S389" s="5"/>
      <c r="T389" s="6"/>
      <c r="U389" s="6"/>
      <c r="V389" s="7"/>
    </row>
    <row r="390" spans="1:22" s="19" customFormat="1">
      <c r="A390" s="1"/>
      <c r="C390" s="31"/>
      <c r="F390" s="32"/>
      <c r="G390" s="1"/>
      <c r="H390" s="33"/>
      <c r="I390" s="1"/>
      <c r="N390" s="34"/>
      <c r="O390" s="1"/>
      <c r="Q390" s="3"/>
      <c r="R390" s="4"/>
      <c r="S390" s="5"/>
      <c r="T390" s="6"/>
      <c r="U390" s="6"/>
      <c r="V390" s="7"/>
    </row>
    <row r="391" spans="1:22" s="19" customFormat="1">
      <c r="A391" s="1"/>
      <c r="C391" s="31"/>
      <c r="F391" s="32"/>
      <c r="G391" s="1"/>
      <c r="H391" s="33"/>
      <c r="I391" s="1"/>
      <c r="N391" s="34"/>
      <c r="O391" s="1"/>
      <c r="Q391" s="3"/>
      <c r="R391" s="4"/>
      <c r="S391" s="5"/>
      <c r="T391" s="6"/>
      <c r="U391" s="6"/>
      <c r="V391" s="7"/>
    </row>
    <row r="392" spans="1:22" s="19" customFormat="1">
      <c r="A392" s="1"/>
      <c r="C392" s="31"/>
      <c r="F392" s="32"/>
      <c r="G392" s="1"/>
      <c r="H392" s="33"/>
      <c r="I392" s="1"/>
      <c r="N392" s="34"/>
      <c r="O392" s="1"/>
      <c r="Q392" s="3"/>
      <c r="R392" s="4"/>
      <c r="S392" s="5"/>
      <c r="T392" s="6"/>
      <c r="U392" s="6"/>
      <c r="V392" s="7"/>
    </row>
    <row r="393" spans="1:22" s="19" customFormat="1">
      <c r="A393" s="1"/>
      <c r="C393" s="31"/>
      <c r="F393" s="32"/>
      <c r="G393" s="1"/>
      <c r="H393" s="33"/>
      <c r="I393" s="1"/>
      <c r="N393" s="34"/>
      <c r="O393" s="1"/>
      <c r="Q393" s="3"/>
      <c r="R393" s="4"/>
      <c r="S393" s="5"/>
      <c r="T393" s="6"/>
      <c r="U393" s="6"/>
      <c r="V393" s="7"/>
    </row>
    <row r="394" spans="1:22" s="19" customFormat="1">
      <c r="A394" s="1"/>
      <c r="C394" s="31"/>
      <c r="F394" s="32"/>
      <c r="G394" s="1"/>
      <c r="H394" s="33"/>
      <c r="I394" s="1"/>
      <c r="N394" s="34"/>
      <c r="O394" s="1"/>
      <c r="Q394" s="3"/>
      <c r="R394" s="4"/>
      <c r="S394" s="5"/>
      <c r="T394" s="6"/>
      <c r="U394" s="6"/>
      <c r="V394" s="7"/>
    </row>
    <row r="395" spans="1:22" s="19" customFormat="1">
      <c r="A395" s="1"/>
      <c r="C395" s="31"/>
      <c r="F395" s="32"/>
      <c r="G395" s="1"/>
      <c r="H395" s="33"/>
      <c r="I395" s="1"/>
      <c r="N395" s="34"/>
      <c r="O395" s="1"/>
      <c r="Q395" s="3"/>
      <c r="R395" s="4"/>
      <c r="S395" s="5"/>
      <c r="T395" s="6"/>
      <c r="U395" s="6"/>
      <c r="V395" s="7"/>
    </row>
    <row r="396" spans="1:22" s="19" customFormat="1">
      <c r="A396" s="1"/>
      <c r="C396" s="31"/>
      <c r="F396" s="32"/>
      <c r="G396" s="1"/>
      <c r="H396" s="33"/>
      <c r="I396" s="1"/>
      <c r="N396" s="34"/>
      <c r="O396" s="1"/>
      <c r="Q396" s="3"/>
      <c r="R396" s="4"/>
      <c r="S396" s="5"/>
      <c r="T396" s="6"/>
      <c r="U396" s="6"/>
      <c r="V396" s="7"/>
    </row>
    <row r="397" spans="1:22" s="19" customFormat="1">
      <c r="A397" s="1"/>
      <c r="C397" s="31"/>
      <c r="F397" s="32"/>
      <c r="G397" s="1"/>
      <c r="H397" s="33"/>
      <c r="I397" s="1"/>
      <c r="N397" s="34"/>
      <c r="O397" s="1"/>
      <c r="Q397" s="3"/>
      <c r="R397" s="4"/>
      <c r="S397" s="5"/>
      <c r="T397" s="6"/>
      <c r="U397" s="6"/>
      <c r="V397" s="7"/>
    </row>
    <row r="398" spans="1:22" s="19" customFormat="1">
      <c r="A398" s="1"/>
      <c r="C398" s="31"/>
      <c r="F398" s="32"/>
      <c r="G398" s="1"/>
      <c r="H398" s="33"/>
      <c r="I398" s="1"/>
      <c r="N398" s="34"/>
      <c r="O398" s="1"/>
      <c r="Q398" s="3"/>
      <c r="R398" s="4"/>
      <c r="S398" s="5"/>
      <c r="T398" s="6"/>
      <c r="U398" s="6"/>
      <c r="V398" s="7"/>
    </row>
    <row r="399" spans="1:22" s="19" customFormat="1">
      <c r="A399" s="1"/>
      <c r="C399" s="31"/>
      <c r="F399" s="32"/>
      <c r="G399" s="1"/>
      <c r="H399" s="33"/>
      <c r="I399" s="1"/>
      <c r="N399" s="34"/>
      <c r="O399" s="1"/>
      <c r="Q399" s="3"/>
      <c r="R399" s="4"/>
      <c r="S399" s="5"/>
      <c r="T399" s="6"/>
      <c r="U399" s="6"/>
      <c r="V399" s="7"/>
    </row>
    <row r="400" spans="1:22" s="19" customFormat="1">
      <c r="A400" s="1"/>
      <c r="C400" s="31"/>
      <c r="F400" s="32"/>
      <c r="G400" s="1"/>
      <c r="H400" s="33"/>
      <c r="I400" s="1"/>
      <c r="N400" s="34"/>
      <c r="O400" s="1"/>
      <c r="Q400" s="3"/>
      <c r="R400" s="4"/>
      <c r="S400" s="5"/>
      <c r="T400" s="6"/>
      <c r="U400" s="6"/>
      <c r="V400" s="7"/>
    </row>
    <row r="401" spans="1:22" s="19" customFormat="1">
      <c r="A401" s="1"/>
      <c r="C401" s="31"/>
      <c r="F401" s="32"/>
      <c r="G401" s="1"/>
      <c r="H401" s="33"/>
      <c r="I401" s="1"/>
      <c r="N401" s="34"/>
      <c r="O401" s="1"/>
      <c r="Q401" s="3"/>
      <c r="R401" s="4"/>
      <c r="S401" s="5"/>
      <c r="T401" s="6"/>
      <c r="U401" s="6"/>
      <c r="V401" s="7"/>
    </row>
    <row r="402" spans="1:22" s="19" customFormat="1">
      <c r="A402" s="1"/>
      <c r="C402" s="31"/>
      <c r="F402" s="32"/>
      <c r="G402" s="1"/>
      <c r="H402" s="33"/>
      <c r="I402" s="1"/>
      <c r="N402" s="34"/>
      <c r="O402" s="1"/>
      <c r="Q402" s="3"/>
      <c r="R402" s="4"/>
      <c r="S402" s="5"/>
      <c r="T402" s="6"/>
      <c r="U402" s="6"/>
      <c r="V402" s="7"/>
    </row>
    <row r="403" spans="1:22" s="19" customFormat="1">
      <c r="A403" s="1"/>
      <c r="C403" s="31"/>
      <c r="F403" s="32"/>
      <c r="G403" s="1"/>
      <c r="H403" s="33"/>
      <c r="I403" s="1"/>
      <c r="N403" s="34"/>
      <c r="O403" s="1"/>
      <c r="Q403" s="3"/>
      <c r="R403" s="4"/>
      <c r="S403" s="5"/>
      <c r="T403" s="6"/>
      <c r="U403" s="6"/>
      <c r="V403" s="7"/>
    </row>
    <row r="404" spans="1:22" s="19" customFormat="1">
      <c r="A404" s="1"/>
      <c r="C404" s="31"/>
      <c r="F404" s="32"/>
      <c r="G404" s="1"/>
      <c r="H404" s="33"/>
      <c r="I404" s="1"/>
      <c r="N404" s="34"/>
      <c r="O404" s="1"/>
      <c r="Q404" s="3"/>
      <c r="R404" s="4"/>
      <c r="S404" s="5"/>
      <c r="T404" s="6"/>
      <c r="U404" s="6"/>
      <c r="V404" s="7"/>
    </row>
    <row r="405" spans="1:22" s="19" customFormat="1">
      <c r="A405" s="1"/>
      <c r="C405" s="31"/>
      <c r="F405" s="32"/>
      <c r="G405" s="1"/>
      <c r="H405" s="33"/>
      <c r="I405" s="1"/>
      <c r="N405" s="34"/>
      <c r="O405" s="1"/>
      <c r="Q405" s="3"/>
      <c r="R405" s="4"/>
      <c r="S405" s="5"/>
      <c r="T405" s="6"/>
      <c r="U405" s="6"/>
      <c r="V405" s="7"/>
    </row>
    <row r="406" spans="1:22" s="19" customFormat="1">
      <c r="A406" s="1"/>
      <c r="C406" s="31"/>
      <c r="F406" s="32"/>
      <c r="G406" s="1"/>
      <c r="H406" s="33"/>
      <c r="I406" s="1"/>
      <c r="N406" s="34"/>
      <c r="O406" s="1"/>
      <c r="Q406" s="3"/>
      <c r="R406" s="4"/>
      <c r="S406" s="5"/>
      <c r="T406" s="6"/>
      <c r="U406" s="6"/>
      <c r="V406" s="7"/>
    </row>
    <row r="407" spans="1:22" s="19" customFormat="1">
      <c r="A407" s="1"/>
      <c r="C407" s="31"/>
      <c r="F407" s="32"/>
      <c r="G407" s="1"/>
      <c r="H407" s="33"/>
      <c r="I407" s="1"/>
      <c r="N407" s="34"/>
      <c r="O407" s="1"/>
      <c r="Q407" s="3"/>
      <c r="R407" s="4"/>
      <c r="S407" s="5"/>
      <c r="T407" s="6"/>
      <c r="U407" s="6"/>
      <c r="V407" s="7"/>
    </row>
    <row r="408" spans="1:22" s="19" customFormat="1">
      <c r="A408" s="1"/>
      <c r="C408" s="31"/>
      <c r="F408" s="32"/>
      <c r="G408" s="1"/>
      <c r="H408" s="33"/>
      <c r="I408" s="1"/>
      <c r="N408" s="34"/>
      <c r="O408" s="1"/>
      <c r="Q408" s="3"/>
      <c r="R408" s="4"/>
      <c r="S408" s="5"/>
      <c r="T408" s="6"/>
      <c r="U408" s="6"/>
      <c r="V408" s="7"/>
    </row>
    <row r="409" spans="1:22" s="19" customFormat="1">
      <c r="A409" s="1"/>
      <c r="C409" s="31"/>
      <c r="F409" s="32"/>
      <c r="G409" s="1"/>
      <c r="H409" s="33"/>
      <c r="I409" s="1"/>
      <c r="N409" s="34"/>
      <c r="O409" s="1"/>
      <c r="Q409" s="3"/>
      <c r="R409" s="4"/>
      <c r="S409" s="5"/>
      <c r="T409" s="6"/>
      <c r="U409" s="6"/>
      <c r="V409" s="7"/>
    </row>
    <row r="410" spans="1:22" s="19" customFormat="1">
      <c r="A410" s="1"/>
      <c r="C410" s="31"/>
      <c r="F410" s="32"/>
      <c r="G410" s="1"/>
      <c r="H410" s="33"/>
      <c r="I410" s="1"/>
      <c r="N410" s="34"/>
      <c r="O410" s="1"/>
      <c r="Q410" s="3"/>
      <c r="R410" s="4"/>
      <c r="S410" s="5"/>
      <c r="T410" s="6"/>
      <c r="U410" s="6"/>
      <c r="V410" s="7"/>
    </row>
    <row r="411" spans="1:22" s="19" customFormat="1">
      <c r="A411" s="1"/>
      <c r="C411" s="31"/>
      <c r="F411" s="32"/>
      <c r="G411" s="1"/>
      <c r="H411" s="33"/>
      <c r="I411" s="1"/>
      <c r="N411" s="34"/>
      <c r="O411" s="1"/>
      <c r="Q411" s="3"/>
      <c r="R411" s="4"/>
      <c r="S411" s="5"/>
      <c r="T411" s="6"/>
      <c r="U411" s="6"/>
      <c r="V411" s="7"/>
    </row>
    <row r="412" spans="1:22" s="19" customFormat="1">
      <c r="A412" s="1"/>
      <c r="C412" s="31"/>
      <c r="F412" s="32"/>
      <c r="G412" s="1"/>
      <c r="H412" s="33"/>
      <c r="I412" s="1"/>
      <c r="N412" s="34"/>
      <c r="O412" s="1"/>
      <c r="Q412" s="3"/>
      <c r="R412" s="4"/>
      <c r="S412" s="5"/>
      <c r="T412" s="6"/>
      <c r="U412" s="6"/>
      <c r="V412" s="7"/>
    </row>
    <row r="413" spans="1:22" s="19" customFormat="1">
      <c r="A413" s="1"/>
      <c r="C413" s="31"/>
      <c r="F413" s="32"/>
      <c r="G413" s="1"/>
      <c r="H413" s="33"/>
      <c r="I413" s="1"/>
      <c r="N413" s="34"/>
      <c r="O413" s="1"/>
      <c r="Q413" s="3"/>
      <c r="R413" s="4"/>
      <c r="S413" s="5"/>
      <c r="T413" s="6"/>
      <c r="U413" s="6"/>
      <c r="V413" s="7"/>
    </row>
    <row r="414" spans="1:22" s="19" customFormat="1">
      <c r="A414" s="1"/>
      <c r="C414" s="31"/>
      <c r="F414" s="32"/>
      <c r="G414" s="1"/>
      <c r="H414" s="33"/>
      <c r="I414" s="1"/>
      <c r="N414" s="34"/>
      <c r="O414" s="1"/>
      <c r="Q414" s="3"/>
      <c r="R414" s="4"/>
      <c r="S414" s="5"/>
      <c r="T414" s="6"/>
      <c r="U414" s="6"/>
      <c r="V414" s="7"/>
    </row>
    <row r="415" spans="1:22" s="19" customFormat="1">
      <c r="A415" s="1"/>
      <c r="C415" s="31"/>
      <c r="F415" s="32"/>
      <c r="G415" s="1"/>
      <c r="H415" s="33"/>
      <c r="I415" s="1"/>
      <c r="N415" s="34"/>
      <c r="O415" s="1"/>
      <c r="Q415" s="3"/>
      <c r="R415" s="4"/>
      <c r="S415" s="5"/>
      <c r="T415" s="6"/>
      <c r="U415" s="6"/>
      <c r="V415" s="7"/>
    </row>
    <row r="416" spans="1:22" s="19" customFormat="1">
      <c r="A416" s="1"/>
      <c r="C416" s="31"/>
      <c r="F416" s="32"/>
      <c r="G416" s="1"/>
      <c r="H416" s="33"/>
      <c r="I416" s="1"/>
      <c r="N416" s="34"/>
      <c r="O416" s="1"/>
      <c r="Q416" s="3"/>
      <c r="R416" s="4"/>
      <c r="S416" s="5"/>
      <c r="T416" s="6"/>
      <c r="U416" s="6"/>
      <c r="V416" s="7"/>
    </row>
    <row r="417" spans="1:22" s="19" customFormat="1">
      <c r="A417" s="1"/>
      <c r="C417" s="31"/>
      <c r="F417" s="32"/>
      <c r="G417" s="1"/>
      <c r="H417" s="33"/>
      <c r="I417" s="1"/>
      <c r="N417" s="34"/>
      <c r="O417" s="1"/>
      <c r="Q417" s="3"/>
      <c r="R417" s="4"/>
      <c r="S417" s="5"/>
      <c r="T417" s="6"/>
      <c r="U417" s="6"/>
      <c r="V417" s="7"/>
    </row>
    <row r="418" spans="1:22" s="19" customFormat="1">
      <c r="A418" s="1"/>
      <c r="C418" s="31"/>
      <c r="F418" s="32"/>
      <c r="G418" s="1"/>
      <c r="H418" s="33"/>
      <c r="I418" s="1"/>
      <c r="N418" s="34"/>
      <c r="O418" s="1"/>
      <c r="Q418" s="3"/>
      <c r="R418" s="4"/>
      <c r="S418" s="5"/>
      <c r="T418" s="6"/>
      <c r="U418" s="6"/>
      <c r="V418" s="7"/>
    </row>
    <row r="419" spans="1:22" s="19" customFormat="1">
      <c r="A419" s="1"/>
      <c r="C419" s="31"/>
      <c r="F419" s="32"/>
      <c r="G419" s="1"/>
      <c r="H419" s="33"/>
      <c r="I419" s="1"/>
      <c r="N419" s="34"/>
      <c r="O419" s="1"/>
      <c r="Q419" s="3"/>
      <c r="R419" s="4"/>
      <c r="S419" s="5"/>
      <c r="T419" s="6"/>
      <c r="U419" s="6"/>
      <c r="V419" s="7"/>
    </row>
    <row r="420" spans="1:22" s="19" customFormat="1">
      <c r="A420" s="1"/>
      <c r="C420" s="31"/>
      <c r="F420" s="32"/>
      <c r="G420" s="1"/>
      <c r="H420" s="33"/>
      <c r="I420" s="1"/>
      <c r="N420" s="34"/>
      <c r="O420" s="1"/>
      <c r="Q420" s="3"/>
      <c r="R420" s="4"/>
      <c r="S420" s="5"/>
      <c r="T420" s="6"/>
      <c r="U420" s="6"/>
      <c r="V420" s="7"/>
    </row>
    <row r="421" spans="1:22" s="19" customFormat="1">
      <c r="A421" s="1"/>
      <c r="C421" s="31"/>
      <c r="F421" s="32"/>
      <c r="G421" s="1"/>
      <c r="H421" s="33"/>
      <c r="I421" s="1"/>
      <c r="N421" s="34"/>
      <c r="O421" s="1"/>
      <c r="Q421" s="3"/>
      <c r="R421" s="4"/>
      <c r="S421" s="5"/>
      <c r="T421" s="6"/>
      <c r="U421" s="6"/>
      <c r="V421" s="7"/>
    </row>
    <row r="422" spans="1:22" s="19" customFormat="1">
      <c r="A422" s="1"/>
      <c r="C422" s="31"/>
      <c r="F422" s="32"/>
      <c r="G422" s="1"/>
      <c r="H422" s="33"/>
      <c r="I422" s="1"/>
      <c r="N422" s="34"/>
      <c r="O422" s="1"/>
      <c r="Q422" s="3"/>
      <c r="R422" s="4"/>
      <c r="S422" s="5"/>
      <c r="T422" s="6"/>
      <c r="U422" s="6"/>
      <c r="V422" s="7"/>
    </row>
    <row r="423" spans="1:22" s="19" customFormat="1">
      <c r="A423" s="1"/>
      <c r="C423" s="31"/>
      <c r="F423" s="32"/>
      <c r="G423" s="1"/>
      <c r="H423" s="33"/>
      <c r="I423" s="1"/>
      <c r="N423" s="34"/>
      <c r="O423" s="1"/>
      <c r="Q423" s="3"/>
      <c r="R423" s="4"/>
      <c r="S423" s="5"/>
      <c r="T423" s="6"/>
      <c r="U423" s="6"/>
      <c r="V423" s="7"/>
    </row>
    <row r="424" spans="1:22" s="19" customFormat="1">
      <c r="A424" s="1"/>
      <c r="C424" s="31"/>
      <c r="F424" s="32"/>
      <c r="G424" s="1"/>
      <c r="H424" s="33"/>
      <c r="I424" s="1"/>
      <c r="N424" s="34"/>
      <c r="O424" s="1"/>
      <c r="Q424" s="3"/>
      <c r="R424" s="4"/>
      <c r="S424" s="5"/>
      <c r="T424" s="6"/>
      <c r="U424" s="6"/>
      <c r="V424" s="7"/>
    </row>
    <row r="425" spans="1:22" s="19" customFormat="1">
      <c r="A425" s="1"/>
      <c r="C425" s="31"/>
      <c r="F425" s="32"/>
      <c r="G425" s="1"/>
      <c r="H425" s="33"/>
      <c r="I425" s="1"/>
      <c r="N425" s="34"/>
      <c r="O425" s="1"/>
      <c r="Q425" s="3"/>
      <c r="R425" s="4"/>
      <c r="S425" s="5"/>
      <c r="T425" s="6"/>
      <c r="U425" s="6"/>
      <c r="V425" s="7"/>
    </row>
    <row r="426" spans="1:22" s="19" customFormat="1">
      <c r="A426" s="1"/>
      <c r="C426" s="31"/>
      <c r="F426" s="32"/>
      <c r="G426" s="1"/>
      <c r="H426" s="33"/>
      <c r="I426" s="1"/>
      <c r="N426" s="34"/>
      <c r="O426" s="1"/>
      <c r="Q426" s="3"/>
      <c r="R426" s="4"/>
      <c r="S426" s="5"/>
      <c r="T426" s="6"/>
      <c r="U426" s="6"/>
      <c r="V426" s="7"/>
    </row>
    <row r="427" spans="1:22" s="19" customFormat="1">
      <c r="A427" s="1"/>
      <c r="C427" s="31"/>
      <c r="F427" s="32"/>
      <c r="G427" s="1"/>
      <c r="H427" s="33"/>
      <c r="I427" s="1"/>
      <c r="N427" s="34"/>
      <c r="O427" s="1"/>
      <c r="Q427" s="3"/>
      <c r="R427" s="4"/>
      <c r="S427" s="5"/>
      <c r="T427" s="6"/>
      <c r="U427" s="6"/>
      <c r="V427" s="7"/>
    </row>
  </sheetData>
  <autoFilter ref="A1:T1"/>
  <pageMargins left="0.51180555555555496" right="0.51180555555555496" top="0.78749999999999998" bottom="0.78749999999999998" header="0.51180555555555496" footer="0.51180555555555496"/>
  <pageSetup paperSize="9" firstPageNumber="0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91"/>
  <sheetViews>
    <sheetView topLeftCell="A250" zoomScale="120" zoomScaleNormal="120" workbookViewId="0">
      <selection activeCell="F276" sqref="F276"/>
    </sheetView>
  </sheetViews>
  <sheetFormatPr defaultRowHeight="12.75"/>
  <cols>
    <col min="1" max="1" width="41.5703125" bestFit="1" customWidth="1"/>
    <col min="2" max="2" width="17.5703125" customWidth="1"/>
  </cols>
  <sheetData>
    <row r="1" spans="1:5">
      <c r="A1" s="50" t="s">
        <v>76</v>
      </c>
      <c r="B1" s="53" t="s">
        <v>77</v>
      </c>
      <c r="C1" s="53" t="s">
        <v>366</v>
      </c>
      <c r="D1" s="53" t="s">
        <v>374</v>
      </c>
      <c r="E1" s="53" t="s">
        <v>78</v>
      </c>
    </row>
    <row r="2" spans="1:5">
      <c r="A2" s="50" t="s">
        <v>76</v>
      </c>
      <c r="B2" s="53" t="s">
        <v>77</v>
      </c>
      <c r="C2" s="53" t="s">
        <v>366</v>
      </c>
      <c r="D2" s="53" t="s">
        <v>374</v>
      </c>
      <c r="E2" s="53" t="s">
        <v>79</v>
      </c>
    </row>
    <row r="3" spans="1:5">
      <c r="A3" s="50" t="s">
        <v>76</v>
      </c>
      <c r="B3" s="53" t="s">
        <v>77</v>
      </c>
      <c r="C3" s="53" t="s">
        <v>366</v>
      </c>
      <c r="D3" s="53" t="s">
        <v>374</v>
      </c>
      <c r="E3" s="53" t="s">
        <v>80</v>
      </c>
    </row>
    <row r="4" spans="1:5">
      <c r="A4" s="50" t="s">
        <v>76</v>
      </c>
      <c r="B4" s="53" t="s">
        <v>77</v>
      </c>
      <c r="C4" s="53" t="s">
        <v>366</v>
      </c>
      <c r="D4" s="53" t="s">
        <v>374</v>
      </c>
      <c r="E4" s="53" t="s">
        <v>81</v>
      </c>
    </row>
    <row r="5" spans="1:5">
      <c r="A5" s="50" t="s">
        <v>76</v>
      </c>
      <c r="B5" s="53" t="s">
        <v>77</v>
      </c>
      <c r="C5" s="53" t="s">
        <v>366</v>
      </c>
      <c r="D5" s="53" t="s">
        <v>374</v>
      </c>
      <c r="E5" s="53" t="s">
        <v>82</v>
      </c>
    </row>
    <row r="6" spans="1:5">
      <c r="A6" s="50" t="s">
        <v>76</v>
      </c>
      <c r="B6" s="53" t="s">
        <v>77</v>
      </c>
      <c r="C6" s="53" t="s">
        <v>366</v>
      </c>
      <c r="D6" s="53" t="s">
        <v>374</v>
      </c>
      <c r="E6" s="53" t="s">
        <v>83</v>
      </c>
    </row>
    <row r="7" spans="1:5">
      <c r="A7" s="50" t="s">
        <v>76</v>
      </c>
      <c r="B7" s="53" t="s">
        <v>77</v>
      </c>
      <c r="C7" s="53" t="s">
        <v>366</v>
      </c>
      <c r="D7" s="53" t="s">
        <v>374</v>
      </c>
      <c r="E7" s="53" t="s">
        <v>84</v>
      </c>
    </row>
    <row r="8" spans="1:5">
      <c r="A8" s="50" t="s">
        <v>76</v>
      </c>
      <c r="B8" s="53" t="s">
        <v>77</v>
      </c>
      <c r="C8" s="53" t="s">
        <v>366</v>
      </c>
      <c r="D8" s="53" t="s">
        <v>374</v>
      </c>
      <c r="E8" s="53" t="s">
        <v>85</v>
      </c>
    </row>
    <row r="9" spans="1:5">
      <c r="A9" s="50" t="s">
        <v>76</v>
      </c>
      <c r="B9" s="53" t="s">
        <v>77</v>
      </c>
      <c r="C9" s="53" t="s">
        <v>366</v>
      </c>
      <c r="D9" s="53" t="s">
        <v>374</v>
      </c>
      <c r="E9" s="53" t="s">
        <v>86</v>
      </c>
    </row>
    <row r="10" spans="1:5">
      <c r="A10" s="50" t="s">
        <v>76</v>
      </c>
      <c r="B10" s="53" t="s">
        <v>77</v>
      </c>
      <c r="C10" s="53" t="s">
        <v>366</v>
      </c>
      <c r="D10" s="53" t="s">
        <v>374</v>
      </c>
      <c r="E10" s="53" t="s">
        <v>87</v>
      </c>
    </row>
    <row r="11" spans="1:5">
      <c r="A11" s="50" t="s">
        <v>76</v>
      </c>
      <c r="B11" s="53" t="s">
        <v>77</v>
      </c>
      <c r="C11" s="53" t="s">
        <v>366</v>
      </c>
      <c r="D11" s="53" t="s">
        <v>374</v>
      </c>
      <c r="E11" s="53" t="s">
        <v>88</v>
      </c>
    </row>
    <row r="12" spans="1:5">
      <c r="A12" s="50" t="s">
        <v>76</v>
      </c>
      <c r="B12" s="53" t="s">
        <v>77</v>
      </c>
      <c r="C12" s="53" t="s">
        <v>366</v>
      </c>
      <c r="D12" s="53" t="s">
        <v>374</v>
      </c>
      <c r="E12" s="53" t="s">
        <v>89</v>
      </c>
    </row>
    <row r="13" spans="1:5">
      <c r="A13" s="50" t="s">
        <v>76</v>
      </c>
      <c r="B13" s="53" t="s">
        <v>77</v>
      </c>
      <c r="C13" s="53" t="s">
        <v>366</v>
      </c>
      <c r="D13" s="53" t="s">
        <v>374</v>
      </c>
      <c r="E13" s="53" t="s">
        <v>90</v>
      </c>
    </row>
    <row r="14" spans="1:5">
      <c r="A14" s="50" t="s">
        <v>76</v>
      </c>
      <c r="B14" s="53" t="s">
        <v>77</v>
      </c>
      <c r="C14" s="53" t="s">
        <v>366</v>
      </c>
      <c r="D14" s="53" t="s">
        <v>374</v>
      </c>
      <c r="E14" s="53" t="s">
        <v>91</v>
      </c>
    </row>
    <row r="15" spans="1:5">
      <c r="A15" s="50" t="s">
        <v>76</v>
      </c>
      <c r="B15" s="53" t="s">
        <v>77</v>
      </c>
      <c r="C15" s="53" t="s">
        <v>366</v>
      </c>
      <c r="D15" s="53" t="s">
        <v>374</v>
      </c>
      <c r="E15" s="53" t="s">
        <v>92</v>
      </c>
    </row>
    <row r="16" spans="1:5">
      <c r="A16" s="50" t="s">
        <v>76</v>
      </c>
      <c r="B16" s="53" t="s">
        <v>77</v>
      </c>
      <c r="C16" s="53" t="s">
        <v>366</v>
      </c>
      <c r="D16" s="53" t="s">
        <v>374</v>
      </c>
      <c r="E16" s="53" t="s">
        <v>93</v>
      </c>
    </row>
    <row r="17" spans="1:5">
      <c r="A17" s="50" t="s">
        <v>76</v>
      </c>
      <c r="B17" s="53" t="s">
        <v>77</v>
      </c>
      <c r="C17" s="53" t="s">
        <v>366</v>
      </c>
      <c r="D17" s="53" t="s">
        <v>374</v>
      </c>
      <c r="E17" s="53" t="s">
        <v>94</v>
      </c>
    </row>
    <row r="18" spans="1:5">
      <c r="A18" s="50" t="s">
        <v>76</v>
      </c>
      <c r="B18" s="53" t="s">
        <v>77</v>
      </c>
      <c r="C18" s="53" t="s">
        <v>366</v>
      </c>
      <c r="D18" s="53" t="s">
        <v>374</v>
      </c>
      <c r="E18" s="53" t="s">
        <v>95</v>
      </c>
    </row>
    <row r="19" spans="1:5">
      <c r="A19" s="50" t="s">
        <v>76</v>
      </c>
      <c r="B19" s="53" t="s">
        <v>77</v>
      </c>
      <c r="C19" s="53" t="s">
        <v>366</v>
      </c>
      <c r="D19" s="53" t="s">
        <v>374</v>
      </c>
      <c r="E19" s="53" t="s">
        <v>96</v>
      </c>
    </row>
    <row r="20" spans="1:5">
      <c r="A20" s="50" t="s">
        <v>76</v>
      </c>
      <c r="B20" s="53" t="s">
        <v>77</v>
      </c>
      <c r="C20" s="53" t="s">
        <v>366</v>
      </c>
      <c r="D20" s="53" t="s">
        <v>374</v>
      </c>
      <c r="E20" s="53" t="s">
        <v>97</v>
      </c>
    </row>
    <row r="21" spans="1:5">
      <c r="A21" s="50" t="s">
        <v>76</v>
      </c>
      <c r="B21" s="53" t="s">
        <v>77</v>
      </c>
      <c r="C21" s="53" t="s">
        <v>366</v>
      </c>
      <c r="D21" s="53" t="s">
        <v>374</v>
      </c>
      <c r="E21" s="53" t="s">
        <v>98</v>
      </c>
    </row>
    <row r="22" spans="1:5">
      <c r="A22" s="50" t="s">
        <v>76</v>
      </c>
      <c r="B22" s="53" t="s">
        <v>77</v>
      </c>
      <c r="C22" s="53" t="s">
        <v>366</v>
      </c>
      <c r="D22" s="53" t="s">
        <v>374</v>
      </c>
      <c r="E22" s="53" t="s">
        <v>99</v>
      </c>
    </row>
    <row r="23" spans="1:5">
      <c r="A23" s="50" t="s">
        <v>76</v>
      </c>
      <c r="B23" s="53" t="s">
        <v>77</v>
      </c>
      <c r="C23" s="53" t="s">
        <v>366</v>
      </c>
      <c r="D23" s="53" t="s">
        <v>374</v>
      </c>
      <c r="E23" s="53" t="s">
        <v>100</v>
      </c>
    </row>
    <row r="24" spans="1:5">
      <c r="A24" s="50" t="s">
        <v>76</v>
      </c>
      <c r="B24" s="53" t="s">
        <v>77</v>
      </c>
      <c r="C24" s="53" t="s">
        <v>366</v>
      </c>
      <c r="D24" s="53" t="s">
        <v>374</v>
      </c>
      <c r="E24" s="53" t="s">
        <v>101</v>
      </c>
    </row>
    <row r="25" spans="1:5">
      <c r="A25" s="50" t="s">
        <v>76</v>
      </c>
      <c r="B25" s="53" t="s">
        <v>77</v>
      </c>
      <c r="C25" s="53" t="s">
        <v>366</v>
      </c>
      <c r="D25" s="53" t="s">
        <v>374</v>
      </c>
      <c r="E25" s="53" t="s">
        <v>102</v>
      </c>
    </row>
    <row r="26" spans="1:5">
      <c r="A26" s="50" t="s">
        <v>76</v>
      </c>
      <c r="B26" s="53" t="s">
        <v>77</v>
      </c>
      <c r="C26" s="53" t="s">
        <v>366</v>
      </c>
      <c r="D26" s="53" t="s">
        <v>374</v>
      </c>
      <c r="E26" s="53" t="s">
        <v>103</v>
      </c>
    </row>
    <row r="27" spans="1:5">
      <c r="A27" s="50" t="s">
        <v>76</v>
      </c>
      <c r="B27" s="53" t="s">
        <v>77</v>
      </c>
      <c r="C27" s="53" t="s">
        <v>366</v>
      </c>
      <c r="D27" s="53" t="s">
        <v>374</v>
      </c>
      <c r="E27" s="53" t="s">
        <v>104</v>
      </c>
    </row>
    <row r="28" spans="1:5">
      <c r="A28" s="50" t="s">
        <v>76</v>
      </c>
      <c r="B28" s="53" t="s">
        <v>77</v>
      </c>
      <c r="C28" s="53" t="s">
        <v>366</v>
      </c>
      <c r="D28" s="53" t="s">
        <v>374</v>
      </c>
      <c r="E28" s="53" t="s">
        <v>105</v>
      </c>
    </row>
    <row r="29" spans="1:5">
      <c r="A29" s="50" t="s">
        <v>76</v>
      </c>
      <c r="B29" s="53" t="s">
        <v>77</v>
      </c>
      <c r="C29" s="53" t="s">
        <v>366</v>
      </c>
      <c r="D29" s="53" t="s">
        <v>374</v>
      </c>
      <c r="E29" s="53" t="s">
        <v>106</v>
      </c>
    </row>
    <row r="30" spans="1:5">
      <c r="A30" s="50" t="s">
        <v>76</v>
      </c>
      <c r="B30" s="53" t="s">
        <v>77</v>
      </c>
      <c r="C30" s="53" t="s">
        <v>366</v>
      </c>
      <c r="D30" s="53" t="s">
        <v>374</v>
      </c>
      <c r="E30" s="53" t="s">
        <v>107</v>
      </c>
    </row>
    <row r="31" spans="1:5">
      <c r="A31" s="50" t="s">
        <v>76</v>
      </c>
      <c r="B31" s="53" t="s">
        <v>77</v>
      </c>
      <c r="C31" s="53" t="s">
        <v>366</v>
      </c>
      <c r="D31" s="53" t="s">
        <v>374</v>
      </c>
      <c r="E31" s="53" t="s">
        <v>108</v>
      </c>
    </row>
    <row r="32" spans="1:5">
      <c r="A32" s="50" t="s">
        <v>76</v>
      </c>
      <c r="B32" s="53" t="s">
        <v>77</v>
      </c>
      <c r="C32" s="53" t="s">
        <v>366</v>
      </c>
      <c r="D32" s="53" t="s">
        <v>374</v>
      </c>
      <c r="E32" s="53" t="s">
        <v>109</v>
      </c>
    </row>
    <row r="33" spans="1:5">
      <c r="A33" s="50" t="s">
        <v>76</v>
      </c>
      <c r="B33" s="53" t="s">
        <v>77</v>
      </c>
      <c r="C33" s="53" t="s">
        <v>366</v>
      </c>
      <c r="D33" s="53" t="s">
        <v>374</v>
      </c>
      <c r="E33" s="53" t="s">
        <v>110</v>
      </c>
    </row>
    <row r="34" spans="1:5">
      <c r="A34" s="50" t="s">
        <v>76</v>
      </c>
      <c r="B34" s="53" t="s">
        <v>77</v>
      </c>
      <c r="C34" s="53" t="s">
        <v>366</v>
      </c>
      <c r="D34" s="53" t="s">
        <v>374</v>
      </c>
      <c r="E34" s="53" t="s">
        <v>111</v>
      </c>
    </row>
    <row r="35" spans="1:5">
      <c r="A35" s="50" t="s">
        <v>76</v>
      </c>
      <c r="B35" s="53" t="s">
        <v>77</v>
      </c>
      <c r="C35" s="53" t="s">
        <v>366</v>
      </c>
      <c r="D35" s="53" t="s">
        <v>374</v>
      </c>
      <c r="E35" s="53" t="s">
        <v>112</v>
      </c>
    </row>
    <row r="36" spans="1:5">
      <c r="A36" s="50" t="s">
        <v>76</v>
      </c>
      <c r="B36" s="53" t="s">
        <v>77</v>
      </c>
      <c r="C36" s="53" t="s">
        <v>366</v>
      </c>
      <c r="D36" s="53" t="s">
        <v>374</v>
      </c>
      <c r="E36" s="53" t="s">
        <v>113</v>
      </c>
    </row>
    <row r="37" spans="1:5">
      <c r="A37" s="50" t="s">
        <v>76</v>
      </c>
      <c r="B37" s="53" t="s">
        <v>77</v>
      </c>
      <c r="C37" s="53" t="s">
        <v>366</v>
      </c>
      <c r="D37" s="53" t="s">
        <v>374</v>
      </c>
      <c r="E37" s="53" t="s">
        <v>114</v>
      </c>
    </row>
    <row r="38" spans="1:5">
      <c r="A38" s="50" t="s">
        <v>76</v>
      </c>
      <c r="B38" s="53" t="s">
        <v>77</v>
      </c>
      <c r="C38" s="53" t="s">
        <v>366</v>
      </c>
      <c r="D38" s="53" t="s">
        <v>374</v>
      </c>
      <c r="E38" s="53" t="s">
        <v>115</v>
      </c>
    </row>
    <row r="39" spans="1:5">
      <c r="A39" s="50" t="s">
        <v>76</v>
      </c>
      <c r="B39" s="53" t="s">
        <v>77</v>
      </c>
      <c r="C39" s="53" t="s">
        <v>366</v>
      </c>
      <c r="D39" s="53" t="s">
        <v>374</v>
      </c>
      <c r="E39" s="53" t="s">
        <v>116</v>
      </c>
    </row>
    <row r="40" spans="1:5">
      <c r="A40" s="50" t="s">
        <v>76</v>
      </c>
      <c r="B40" s="53" t="s">
        <v>77</v>
      </c>
      <c r="C40" s="53" t="s">
        <v>366</v>
      </c>
      <c r="D40" s="53" t="s">
        <v>374</v>
      </c>
      <c r="E40" s="53" t="s">
        <v>117</v>
      </c>
    </row>
    <row r="41" spans="1:5">
      <c r="A41" s="50" t="s">
        <v>76</v>
      </c>
      <c r="B41" s="53" t="s">
        <v>77</v>
      </c>
      <c r="C41" s="53" t="s">
        <v>366</v>
      </c>
      <c r="D41" s="53" t="s">
        <v>374</v>
      </c>
      <c r="E41" s="53" t="s">
        <v>118</v>
      </c>
    </row>
    <row r="42" spans="1:5">
      <c r="A42" s="50" t="s">
        <v>76</v>
      </c>
      <c r="B42" s="53" t="s">
        <v>77</v>
      </c>
      <c r="C42" s="53" t="s">
        <v>366</v>
      </c>
      <c r="D42" s="53" t="s">
        <v>374</v>
      </c>
      <c r="E42" s="53" t="s">
        <v>119</v>
      </c>
    </row>
    <row r="43" spans="1:5">
      <c r="A43" s="50" t="s">
        <v>76</v>
      </c>
      <c r="B43" s="53" t="s">
        <v>77</v>
      </c>
      <c r="C43" s="53" t="s">
        <v>366</v>
      </c>
      <c r="D43" s="53" t="s">
        <v>374</v>
      </c>
      <c r="E43" s="53" t="s">
        <v>120</v>
      </c>
    </row>
    <row r="44" spans="1:5">
      <c r="A44" s="50" t="s">
        <v>76</v>
      </c>
      <c r="B44" s="53" t="s">
        <v>77</v>
      </c>
      <c r="C44" s="53" t="s">
        <v>366</v>
      </c>
      <c r="D44" s="53" t="s">
        <v>374</v>
      </c>
      <c r="E44" s="53" t="s">
        <v>121</v>
      </c>
    </row>
    <row r="45" spans="1:5">
      <c r="A45" s="50" t="s">
        <v>76</v>
      </c>
      <c r="B45" s="53" t="s">
        <v>77</v>
      </c>
      <c r="C45" s="53" t="s">
        <v>366</v>
      </c>
      <c r="D45" s="53" t="s">
        <v>374</v>
      </c>
      <c r="E45" s="53" t="s">
        <v>122</v>
      </c>
    </row>
    <row r="46" spans="1:5">
      <c r="A46" s="50" t="s">
        <v>76</v>
      </c>
      <c r="B46" s="53" t="s">
        <v>77</v>
      </c>
      <c r="C46" s="53" t="s">
        <v>366</v>
      </c>
      <c r="D46" s="53" t="s">
        <v>374</v>
      </c>
      <c r="E46" s="53" t="s">
        <v>123</v>
      </c>
    </row>
    <row r="47" spans="1:5">
      <c r="A47" s="50" t="s">
        <v>76</v>
      </c>
      <c r="B47" s="53" t="s">
        <v>77</v>
      </c>
      <c r="C47" s="53" t="s">
        <v>366</v>
      </c>
      <c r="D47" s="53" t="s">
        <v>374</v>
      </c>
      <c r="E47" s="53" t="s">
        <v>124</v>
      </c>
    </row>
    <row r="48" spans="1:5">
      <c r="A48" s="50" t="s">
        <v>76</v>
      </c>
      <c r="B48" s="53" t="s">
        <v>77</v>
      </c>
      <c r="C48" s="53" t="s">
        <v>366</v>
      </c>
      <c r="D48" s="53" t="s">
        <v>374</v>
      </c>
      <c r="E48" s="53" t="s">
        <v>125</v>
      </c>
    </row>
    <row r="49" spans="1:5">
      <c r="A49" s="50" t="s">
        <v>76</v>
      </c>
      <c r="B49" s="53" t="s">
        <v>77</v>
      </c>
      <c r="C49" s="53" t="s">
        <v>366</v>
      </c>
      <c r="D49" s="53" t="s">
        <v>374</v>
      </c>
      <c r="E49" s="53" t="s">
        <v>126</v>
      </c>
    </row>
    <row r="50" spans="1:5">
      <c r="A50" s="50" t="s">
        <v>76</v>
      </c>
      <c r="B50" s="53" t="s">
        <v>77</v>
      </c>
      <c r="C50" s="53" t="s">
        <v>366</v>
      </c>
      <c r="D50" s="53" t="s">
        <v>374</v>
      </c>
      <c r="E50" s="53" t="s">
        <v>127</v>
      </c>
    </row>
    <row r="51" spans="1:5">
      <c r="A51" s="50" t="s">
        <v>76</v>
      </c>
      <c r="B51" s="53" t="s">
        <v>77</v>
      </c>
      <c r="C51" s="53" t="s">
        <v>366</v>
      </c>
      <c r="D51" s="53" t="s">
        <v>374</v>
      </c>
      <c r="E51" s="53" t="s">
        <v>128</v>
      </c>
    </row>
    <row r="52" spans="1:5">
      <c r="A52" s="50" t="s">
        <v>76</v>
      </c>
      <c r="B52" s="53" t="s">
        <v>77</v>
      </c>
      <c r="C52" s="53" t="s">
        <v>366</v>
      </c>
      <c r="D52" s="53" t="s">
        <v>374</v>
      </c>
      <c r="E52" s="53" t="s">
        <v>129</v>
      </c>
    </row>
    <row r="53" spans="1:5">
      <c r="A53" s="50" t="s">
        <v>76</v>
      </c>
      <c r="B53" s="53" t="s">
        <v>77</v>
      </c>
      <c r="C53" s="53" t="s">
        <v>366</v>
      </c>
      <c r="D53" s="53" t="s">
        <v>374</v>
      </c>
      <c r="E53" s="53" t="s">
        <v>130</v>
      </c>
    </row>
    <row r="54" spans="1:5">
      <c r="A54" s="50" t="s">
        <v>76</v>
      </c>
      <c r="B54" s="53" t="s">
        <v>77</v>
      </c>
      <c r="C54" s="53" t="s">
        <v>366</v>
      </c>
      <c r="D54" s="53" t="s">
        <v>374</v>
      </c>
      <c r="E54" s="53" t="s">
        <v>131</v>
      </c>
    </row>
    <row r="55" spans="1:5">
      <c r="A55" s="50" t="s">
        <v>76</v>
      </c>
      <c r="B55" s="53" t="s">
        <v>77</v>
      </c>
      <c r="C55" s="53" t="s">
        <v>366</v>
      </c>
      <c r="D55" s="53" t="s">
        <v>374</v>
      </c>
      <c r="E55" s="53" t="s">
        <v>132</v>
      </c>
    </row>
    <row r="56" spans="1:5">
      <c r="A56" s="50" t="s">
        <v>76</v>
      </c>
      <c r="B56" s="53" t="s">
        <v>77</v>
      </c>
      <c r="C56" s="53" t="s">
        <v>366</v>
      </c>
      <c r="D56" s="53" t="s">
        <v>374</v>
      </c>
      <c r="E56" s="53" t="s">
        <v>133</v>
      </c>
    </row>
    <row r="57" spans="1:5">
      <c r="A57" s="50" t="s">
        <v>76</v>
      </c>
      <c r="B57" s="53" t="s">
        <v>77</v>
      </c>
      <c r="C57" s="53" t="s">
        <v>366</v>
      </c>
      <c r="D57" s="53" t="s">
        <v>374</v>
      </c>
      <c r="E57" s="53" t="s">
        <v>134</v>
      </c>
    </row>
    <row r="58" spans="1:5">
      <c r="A58" s="50" t="s">
        <v>76</v>
      </c>
      <c r="B58" s="53" t="s">
        <v>77</v>
      </c>
      <c r="C58" s="53" t="s">
        <v>366</v>
      </c>
      <c r="D58" s="53" t="s">
        <v>374</v>
      </c>
      <c r="E58" s="53" t="s">
        <v>135</v>
      </c>
    </row>
    <row r="59" spans="1:5">
      <c r="A59" s="50" t="s">
        <v>76</v>
      </c>
      <c r="B59" s="53" t="s">
        <v>77</v>
      </c>
      <c r="C59" s="53" t="s">
        <v>366</v>
      </c>
      <c r="D59" s="53" t="s">
        <v>374</v>
      </c>
      <c r="E59" s="53" t="s">
        <v>136</v>
      </c>
    </row>
    <row r="60" spans="1:5">
      <c r="A60" s="50" t="s">
        <v>76</v>
      </c>
      <c r="B60" s="53" t="s">
        <v>77</v>
      </c>
      <c r="C60" s="53" t="s">
        <v>366</v>
      </c>
      <c r="D60" s="53" t="s">
        <v>374</v>
      </c>
      <c r="E60" s="53" t="s">
        <v>137</v>
      </c>
    </row>
    <row r="61" spans="1:5">
      <c r="A61" s="50" t="s">
        <v>76</v>
      </c>
      <c r="B61" s="53" t="s">
        <v>77</v>
      </c>
      <c r="C61" s="53" t="s">
        <v>366</v>
      </c>
      <c r="D61" s="53" t="s">
        <v>374</v>
      </c>
      <c r="E61" s="53" t="s">
        <v>138</v>
      </c>
    </row>
    <row r="62" spans="1:5">
      <c r="A62" s="50" t="s">
        <v>76</v>
      </c>
      <c r="B62" s="53" t="s">
        <v>77</v>
      </c>
      <c r="C62" s="53" t="s">
        <v>366</v>
      </c>
      <c r="D62" s="53" t="s">
        <v>374</v>
      </c>
      <c r="E62" s="53" t="s">
        <v>139</v>
      </c>
    </row>
    <row r="63" spans="1:5">
      <c r="A63" s="50" t="s">
        <v>76</v>
      </c>
      <c r="B63" s="53" t="s">
        <v>77</v>
      </c>
      <c r="C63" s="53" t="s">
        <v>366</v>
      </c>
      <c r="D63" s="53" t="s">
        <v>374</v>
      </c>
      <c r="E63" s="53" t="s">
        <v>140</v>
      </c>
    </row>
    <row r="64" spans="1:5">
      <c r="A64" s="50" t="s">
        <v>76</v>
      </c>
      <c r="B64" s="53" t="s">
        <v>77</v>
      </c>
      <c r="C64" s="53" t="s">
        <v>366</v>
      </c>
      <c r="D64" s="53" t="s">
        <v>374</v>
      </c>
      <c r="E64" s="53" t="s">
        <v>141</v>
      </c>
    </row>
    <row r="65" spans="1:5">
      <c r="A65" s="50" t="s">
        <v>76</v>
      </c>
      <c r="B65" s="53" t="s">
        <v>77</v>
      </c>
      <c r="C65" s="53" t="s">
        <v>366</v>
      </c>
      <c r="D65" s="53" t="s">
        <v>374</v>
      </c>
      <c r="E65" s="53" t="s">
        <v>142</v>
      </c>
    </row>
    <row r="66" spans="1:5">
      <c r="A66" s="50" t="s">
        <v>76</v>
      </c>
      <c r="B66" s="53" t="s">
        <v>77</v>
      </c>
      <c r="C66" s="53" t="s">
        <v>366</v>
      </c>
      <c r="D66" s="53" t="s">
        <v>374</v>
      </c>
      <c r="E66" s="53" t="s">
        <v>143</v>
      </c>
    </row>
    <row r="67" spans="1:5">
      <c r="A67" s="50" t="s">
        <v>76</v>
      </c>
      <c r="B67" s="53" t="s">
        <v>77</v>
      </c>
      <c r="C67" s="53" t="s">
        <v>366</v>
      </c>
      <c r="D67" s="53" t="s">
        <v>374</v>
      </c>
      <c r="E67" s="53" t="s">
        <v>144</v>
      </c>
    </row>
    <row r="68" spans="1:5">
      <c r="A68" s="51" t="s">
        <v>76</v>
      </c>
      <c r="B68" s="53" t="s">
        <v>77</v>
      </c>
      <c r="C68" s="53" t="s">
        <v>366</v>
      </c>
      <c r="D68" s="53" t="s">
        <v>374</v>
      </c>
      <c r="E68" s="53" t="s">
        <v>145</v>
      </c>
    </row>
    <row r="69" spans="1:5">
      <c r="A69" s="50" t="s">
        <v>76</v>
      </c>
      <c r="B69" s="53" t="s">
        <v>77</v>
      </c>
      <c r="C69" s="53" t="s">
        <v>366</v>
      </c>
      <c r="D69" s="53" t="s">
        <v>374</v>
      </c>
      <c r="E69" s="53" t="s">
        <v>146</v>
      </c>
    </row>
    <row r="70" spans="1:5">
      <c r="A70" s="50" t="s">
        <v>76</v>
      </c>
      <c r="B70" s="53" t="s">
        <v>77</v>
      </c>
      <c r="C70" s="53" t="s">
        <v>366</v>
      </c>
      <c r="D70" s="53" t="s">
        <v>374</v>
      </c>
      <c r="E70" s="53" t="s">
        <v>147</v>
      </c>
    </row>
    <row r="71" spans="1:5">
      <c r="A71" s="50" t="s">
        <v>76</v>
      </c>
      <c r="B71" s="53" t="s">
        <v>77</v>
      </c>
      <c r="C71" s="53" t="s">
        <v>366</v>
      </c>
      <c r="D71" s="53" t="s">
        <v>374</v>
      </c>
      <c r="E71" s="53" t="s">
        <v>148</v>
      </c>
    </row>
    <row r="72" spans="1:5">
      <c r="A72" s="50" t="s">
        <v>76</v>
      </c>
      <c r="B72" s="53" t="s">
        <v>77</v>
      </c>
      <c r="C72" s="53" t="s">
        <v>366</v>
      </c>
      <c r="D72" s="53" t="s">
        <v>374</v>
      </c>
      <c r="E72" s="53" t="s">
        <v>149</v>
      </c>
    </row>
    <row r="73" spans="1:5">
      <c r="A73" s="50" t="s">
        <v>76</v>
      </c>
      <c r="B73" s="53" t="s">
        <v>77</v>
      </c>
      <c r="C73" s="53" t="s">
        <v>366</v>
      </c>
      <c r="D73" s="53" t="s">
        <v>374</v>
      </c>
      <c r="E73" s="53" t="s">
        <v>150</v>
      </c>
    </row>
    <row r="74" spans="1:5">
      <c r="A74" s="50" t="s">
        <v>76</v>
      </c>
      <c r="B74" s="53" t="s">
        <v>77</v>
      </c>
      <c r="C74" s="53" t="s">
        <v>366</v>
      </c>
      <c r="D74" s="53" t="s">
        <v>374</v>
      </c>
      <c r="E74" s="53" t="s">
        <v>151</v>
      </c>
    </row>
    <row r="75" spans="1:5">
      <c r="A75" s="50" t="s">
        <v>76</v>
      </c>
      <c r="B75" s="53" t="s">
        <v>77</v>
      </c>
      <c r="C75" s="53" t="s">
        <v>366</v>
      </c>
      <c r="D75" s="53" t="s">
        <v>374</v>
      </c>
      <c r="E75" s="53" t="s">
        <v>152</v>
      </c>
    </row>
    <row r="76" spans="1:5">
      <c r="A76" s="50" t="s">
        <v>76</v>
      </c>
      <c r="B76" s="53" t="s">
        <v>77</v>
      </c>
      <c r="C76" s="53" t="s">
        <v>366</v>
      </c>
      <c r="D76" s="53" t="s">
        <v>374</v>
      </c>
      <c r="E76" s="53" t="s">
        <v>153</v>
      </c>
    </row>
    <row r="77" spans="1:5">
      <c r="A77" s="50" t="s">
        <v>76</v>
      </c>
      <c r="B77" s="53" t="s">
        <v>77</v>
      </c>
      <c r="C77" s="53" t="s">
        <v>366</v>
      </c>
      <c r="D77" s="53" t="s">
        <v>374</v>
      </c>
      <c r="E77" s="53" t="s">
        <v>154</v>
      </c>
    </row>
    <row r="78" spans="1:5">
      <c r="A78" s="50" t="s">
        <v>76</v>
      </c>
      <c r="B78" s="53" t="s">
        <v>77</v>
      </c>
      <c r="C78" s="53" t="s">
        <v>366</v>
      </c>
      <c r="D78" s="53" t="s">
        <v>374</v>
      </c>
      <c r="E78" s="53" t="s">
        <v>155</v>
      </c>
    </row>
    <row r="79" spans="1:5">
      <c r="A79" s="50" t="s">
        <v>76</v>
      </c>
      <c r="B79" s="53" t="s">
        <v>77</v>
      </c>
      <c r="C79" s="53" t="s">
        <v>366</v>
      </c>
      <c r="D79" s="53" t="s">
        <v>374</v>
      </c>
      <c r="E79" s="53" t="s">
        <v>156</v>
      </c>
    </row>
    <row r="80" spans="1:5">
      <c r="A80" s="50" t="s">
        <v>76</v>
      </c>
      <c r="B80" s="53" t="s">
        <v>77</v>
      </c>
      <c r="C80" s="53" t="s">
        <v>366</v>
      </c>
      <c r="D80" s="53" t="s">
        <v>374</v>
      </c>
      <c r="E80" s="53" t="s">
        <v>157</v>
      </c>
    </row>
    <row r="81" spans="1:5">
      <c r="A81" s="50" t="s">
        <v>76</v>
      </c>
      <c r="B81" s="53" t="s">
        <v>77</v>
      </c>
      <c r="C81" s="53" t="s">
        <v>366</v>
      </c>
      <c r="D81" s="53" t="s">
        <v>374</v>
      </c>
      <c r="E81" s="53" t="s">
        <v>158</v>
      </c>
    </row>
    <row r="82" spans="1:5">
      <c r="A82" s="50" t="s">
        <v>76</v>
      </c>
      <c r="B82" s="53" t="s">
        <v>77</v>
      </c>
      <c r="C82" s="53" t="s">
        <v>366</v>
      </c>
      <c r="D82" s="53" t="s">
        <v>374</v>
      </c>
      <c r="E82" s="53" t="s">
        <v>159</v>
      </c>
    </row>
    <row r="83" spans="1:5">
      <c r="A83" s="50" t="s">
        <v>76</v>
      </c>
      <c r="B83" s="53" t="s">
        <v>77</v>
      </c>
      <c r="C83" s="53" t="s">
        <v>366</v>
      </c>
      <c r="D83" s="53" t="s">
        <v>374</v>
      </c>
      <c r="E83" s="53" t="s">
        <v>160</v>
      </c>
    </row>
    <row r="84" spans="1:5">
      <c r="A84" s="50" t="s">
        <v>76</v>
      </c>
      <c r="B84" s="53" t="s">
        <v>77</v>
      </c>
      <c r="C84" s="53" t="s">
        <v>366</v>
      </c>
      <c r="D84" s="53" t="s">
        <v>374</v>
      </c>
      <c r="E84" s="53" t="s">
        <v>161</v>
      </c>
    </row>
    <row r="85" spans="1:5">
      <c r="A85" s="50" t="s">
        <v>76</v>
      </c>
      <c r="B85" s="53" t="s">
        <v>77</v>
      </c>
      <c r="C85" s="53" t="s">
        <v>366</v>
      </c>
      <c r="D85" s="53" t="s">
        <v>374</v>
      </c>
      <c r="E85" s="53" t="s">
        <v>162</v>
      </c>
    </row>
    <row r="86" spans="1:5">
      <c r="A86" s="50" t="s">
        <v>76</v>
      </c>
      <c r="B86" s="53" t="s">
        <v>77</v>
      </c>
      <c r="C86" s="53" t="s">
        <v>366</v>
      </c>
      <c r="D86" s="53" t="s">
        <v>374</v>
      </c>
      <c r="E86" s="53" t="s">
        <v>163</v>
      </c>
    </row>
    <row r="87" spans="1:5">
      <c r="A87" s="50" t="s">
        <v>76</v>
      </c>
      <c r="B87" s="53" t="s">
        <v>77</v>
      </c>
      <c r="C87" s="53" t="s">
        <v>366</v>
      </c>
      <c r="D87" s="53" t="s">
        <v>374</v>
      </c>
      <c r="E87" s="53" t="s">
        <v>164</v>
      </c>
    </row>
    <row r="88" spans="1:5">
      <c r="A88" s="50" t="s">
        <v>76</v>
      </c>
      <c r="B88" s="53" t="s">
        <v>77</v>
      </c>
      <c r="C88" s="53" t="s">
        <v>366</v>
      </c>
      <c r="D88" s="53" t="s">
        <v>374</v>
      </c>
      <c r="E88" s="53" t="s">
        <v>165</v>
      </c>
    </row>
    <row r="89" spans="1:5">
      <c r="A89" s="50" t="s">
        <v>76</v>
      </c>
      <c r="B89" s="53" t="s">
        <v>77</v>
      </c>
      <c r="C89" s="53" t="s">
        <v>366</v>
      </c>
      <c r="D89" s="53" t="s">
        <v>374</v>
      </c>
      <c r="E89" s="53" t="s">
        <v>166</v>
      </c>
    </row>
    <row r="90" spans="1:5">
      <c r="A90" s="50" t="s">
        <v>76</v>
      </c>
      <c r="B90" s="53" t="s">
        <v>77</v>
      </c>
      <c r="C90" s="53" t="s">
        <v>366</v>
      </c>
      <c r="D90" s="53" t="s">
        <v>374</v>
      </c>
      <c r="E90" s="53" t="s">
        <v>167</v>
      </c>
    </row>
    <row r="91" spans="1:5">
      <c r="A91" s="50" t="s">
        <v>76</v>
      </c>
      <c r="B91" s="53" t="s">
        <v>77</v>
      </c>
      <c r="C91" s="53" t="s">
        <v>366</v>
      </c>
      <c r="D91" s="53" t="s">
        <v>374</v>
      </c>
      <c r="E91" s="53" t="s">
        <v>168</v>
      </c>
    </row>
    <row r="92" spans="1:5">
      <c r="A92" s="50" t="s">
        <v>76</v>
      </c>
      <c r="B92" s="53" t="s">
        <v>77</v>
      </c>
      <c r="C92" s="53" t="s">
        <v>366</v>
      </c>
      <c r="D92" s="53" t="s">
        <v>374</v>
      </c>
      <c r="E92" s="53" t="s">
        <v>169</v>
      </c>
    </row>
    <row r="93" spans="1:5">
      <c r="A93" s="50" t="s">
        <v>76</v>
      </c>
      <c r="B93" s="53" t="s">
        <v>77</v>
      </c>
      <c r="C93" s="53" t="s">
        <v>366</v>
      </c>
      <c r="D93" s="53" t="s">
        <v>374</v>
      </c>
      <c r="E93" s="53" t="s">
        <v>170</v>
      </c>
    </row>
    <row r="94" spans="1:5">
      <c r="A94" s="50" t="s">
        <v>76</v>
      </c>
      <c r="B94" s="53" t="s">
        <v>77</v>
      </c>
      <c r="C94" s="53" t="s">
        <v>366</v>
      </c>
      <c r="D94" s="53" t="s">
        <v>374</v>
      </c>
      <c r="E94" s="53" t="s">
        <v>171</v>
      </c>
    </row>
    <row r="95" spans="1:5">
      <c r="A95" s="50" t="s">
        <v>76</v>
      </c>
      <c r="B95" s="53" t="s">
        <v>77</v>
      </c>
      <c r="C95" s="53" t="s">
        <v>366</v>
      </c>
      <c r="D95" s="53" t="s">
        <v>374</v>
      </c>
      <c r="E95" s="53" t="s">
        <v>172</v>
      </c>
    </row>
    <row r="96" spans="1:5">
      <c r="A96" s="50" t="s">
        <v>76</v>
      </c>
      <c r="B96" s="53" t="s">
        <v>77</v>
      </c>
      <c r="C96" s="53" t="s">
        <v>366</v>
      </c>
      <c r="D96" s="53" t="s">
        <v>374</v>
      </c>
      <c r="E96" s="53" t="s">
        <v>173</v>
      </c>
    </row>
    <row r="97" spans="1:5">
      <c r="A97" s="50" t="s">
        <v>76</v>
      </c>
      <c r="B97" s="53" t="s">
        <v>77</v>
      </c>
      <c r="C97" s="53" t="s">
        <v>366</v>
      </c>
      <c r="D97" s="53" t="s">
        <v>374</v>
      </c>
      <c r="E97" s="53" t="s">
        <v>174</v>
      </c>
    </row>
    <row r="98" spans="1:5">
      <c r="A98" s="50" t="s">
        <v>76</v>
      </c>
      <c r="B98" s="53" t="s">
        <v>77</v>
      </c>
      <c r="C98" s="53" t="s">
        <v>366</v>
      </c>
      <c r="D98" s="53" t="s">
        <v>374</v>
      </c>
      <c r="E98" s="53" t="s">
        <v>175</v>
      </c>
    </row>
    <row r="99" spans="1:5">
      <c r="A99" s="50" t="s">
        <v>76</v>
      </c>
      <c r="B99" s="53" t="s">
        <v>77</v>
      </c>
      <c r="C99" s="53" t="s">
        <v>366</v>
      </c>
      <c r="D99" s="53" t="s">
        <v>374</v>
      </c>
      <c r="E99" s="53" t="s">
        <v>176</v>
      </c>
    </row>
    <row r="100" spans="1:5">
      <c r="A100" s="50" t="s">
        <v>76</v>
      </c>
      <c r="B100" s="53" t="s">
        <v>77</v>
      </c>
      <c r="C100" s="53" t="s">
        <v>366</v>
      </c>
      <c r="D100" s="53" t="s">
        <v>374</v>
      </c>
      <c r="E100" s="53" t="s">
        <v>177</v>
      </c>
    </row>
    <row r="101" spans="1:5">
      <c r="A101" s="50" t="s">
        <v>76</v>
      </c>
      <c r="B101" s="53" t="s">
        <v>77</v>
      </c>
      <c r="C101" s="53" t="s">
        <v>366</v>
      </c>
      <c r="D101" s="53" t="s">
        <v>374</v>
      </c>
      <c r="E101" s="53" t="s">
        <v>178</v>
      </c>
    </row>
    <row r="102" spans="1:5">
      <c r="A102" s="50" t="s">
        <v>76</v>
      </c>
      <c r="B102" s="53" t="s">
        <v>77</v>
      </c>
      <c r="C102" s="53" t="s">
        <v>366</v>
      </c>
      <c r="D102" s="53" t="s">
        <v>374</v>
      </c>
      <c r="E102" s="53" t="s">
        <v>179</v>
      </c>
    </row>
    <row r="103" spans="1:5">
      <c r="A103" s="50" t="s">
        <v>76</v>
      </c>
      <c r="B103" s="53" t="s">
        <v>77</v>
      </c>
      <c r="C103" s="53" t="s">
        <v>366</v>
      </c>
      <c r="D103" s="53" t="s">
        <v>374</v>
      </c>
      <c r="E103" s="53" t="s">
        <v>180</v>
      </c>
    </row>
    <row r="104" spans="1:5">
      <c r="A104" s="50" t="s">
        <v>76</v>
      </c>
      <c r="B104" s="53" t="s">
        <v>77</v>
      </c>
      <c r="C104" s="53" t="s">
        <v>366</v>
      </c>
      <c r="D104" s="53" t="s">
        <v>374</v>
      </c>
      <c r="E104" s="53" t="s">
        <v>181</v>
      </c>
    </row>
    <row r="105" spans="1:5">
      <c r="A105" s="50" t="s">
        <v>76</v>
      </c>
      <c r="B105" s="53" t="s">
        <v>77</v>
      </c>
      <c r="C105" s="53" t="s">
        <v>366</v>
      </c>
      <c r="D105" s="53" t="s">
        <v>374</v>
      </c>
      <c r="E105" s="53" t="s">
        <v>182</v>
      </c>
    </row>
    <row r="106" spans="1:5">
      <c r="A106" s="50" t="s">
        <v>76</v>
      </c>
      <c r="B106" s="53" t="s">
        <v>77</v>
      </c>
      <c r="C106" s="53" t="s">
        <v>366</v>
      </c>
      <c r="D106" s="53" t="s">
        <v>374</v>
      </c>
      <c r="E106" s="53" t="s">
        <v>183</v>
      </c>
    </row>
    <row r="107" spans="1:5">
      <c r="A107" s="50" t="s">
        <v>76</v>
      </c>
      <c r="B107" s="53" t="s">
        <v>77</v>
      </c>
      <c r="C107" s="53" t="s">
        <v>366</v>
      </c>
      <c r="D107" s="53" t="s">
        <v>374</v>
      </c>
      <c r="E107" s="53" t="s">
        <v>184</v>
      </c>
    </row>
    <row r="108" spans="1:5">
      <c r="A108" s="50" t="s">
        <v>76</v>
      </c>
      <c r="B108" s="53" t="s">
        <v>77</v>
      </c>
      <c r="C108" s="53" t="s">
        <v>366</v>
      </c>
      <c r="D108" s="53" t="s">
        <v>374</v>
      </c>
      <c r="E108" s="53" t="s">
        <v>185</v>
      </c>
    </row>
    <row r="109" spans="1:5">
      <c r="A109" s="50" t="s">
        <v>76</v>
      </c>
      <c r="B109" s="53" t="s">
        <v>77</v>
      </c>
      <c r="C109" s="53" t="s">
        <v>366</v>
      </c>
      <c r="D109" s="53" t="s">
        <v>374</v>
      </c>
      <c r="E109" s="53" t="s">
        <v>186</v>
      </c>
    </row>
    <row r="110" spans="1:5">
      <c r="A110" s="50" t="s">
        <v>76</v>
      </c>
      <c r="B110" s="53" t="s">
        <v>77</v>
      </c>
      <c r="C110" s="53" t="s">
        <v>366</v>
      </c>
      <c r="D110" s="53" t="s">
        <v>374</v>
      </c>
      <c r="E110" s="53" t="s">
        <v>187</v>
      </c>
    </row>
    <row r="111" spans="1:5">
      <c r="A111" s="50" t="s">
        <v>76</v>
      </c>
      <c r="B111" s="53" t="s">
        <v>77</v>
      </c>
      <c r="C111" s="53" t="s">
        <v>366</v>
      </c>
      <c r="D111" s="53" t="s">
        <v>374</v>
      </c>
      <c r="E111" s="53" t="s">
        <v>188</v>
      </c>
    </row>
    <row r="112" spans="1:5">
      <c r="A112" s="50" t="s">
        <v>76</v>
      </c>
      <c r="B112" s="53" t="s">
        <v>77</v>
      </c>
      <c r="C112" s="53" t="s">
        <v>366</v>
      </c>
      <c r="D112" s="53" t="s">
        <v>374</v>
      </c>
      <c r="E112" s="53" t="s">
        <v>189</v>
      </c>
    </row>
    <row r="113" spans="1:5">
      <c r="A113" s="50" t="s">
        <v>76</v>
      </c>
      <c r="B113" s="53" t="s">
        <v>77</v>
      </c>
      <c r="C113" s="53" t="s">
        <v>366</v>
      </c>
      <c r="D113" s="53" t="s">
        <v>374</v>
      </c>
      <c r="E113" s="53" t="s">
        <v>190</v>
      </c>
    </row>
    <row r="114" spans="1:5">
      <c r="A114" s="50" t="s">
        <v>76</v>
      </c>
      <c r="B114" s="53" t="s">
        <v>77</v>
      </c>
      <c r="C114" s="53" t="s">
        <v>366</v>
      </c>
      <c r="D114" s="53" t="s">
        <v>374</v>
      </c>
      <c r="E114" s="53" t="s">
        <v>191</v>
      </c>
    </row>
    <row r="115" spans="1:5">
      <c r="A115" s="50" t="s">
        <v>76</v>
      </c>
      <c r="B115" s="53" t="s">
        <v>77</v>
      </c>
      <c r="C115" s="53" t="s">
        <v>366</v>
      </c>
      <c r="D115" s="53" t="s">
        <v>374</v>
      </c>
      <c r="E115" s="53" t="s">
        <v>192</v>
      </c>
    </row>
    <row r="116" spans="1:5">
      <c r="A116" s="50" t="s">
        <v>76</v>
      </c>
      <c r="B116" s="53" t="s">
        <v>77</v>
      </c>
      <c r="C116" s="53" t="s">
        <v>366</v>
      </c>
      <c r="D116" s="53" t="s">
        <v>374</v>
      </c>
      <c r="E116" s="53" t="s">
        <v>193</v>
      </c>
    </row>
    <row r="117" spans="1:5">
      <c r="A117" s="50" t="s">
        <v>76</v>
      </c>
      <c r="B117" s="53" t="s">
        <v>77</v>
      </c>
      <c r="C117" s="53" t="s">
        <v>366</v>
      </c>
      <c r="D117" s="53" t="s">
        <v>374</v>
      </c>
      <c r="E117" s="53" t="s">
        <v>194</v>
      </c>
    </row>
    <row r="118" spans="1:5">
      <c r="A118" s="50" t="s">
        <v>76</v>
      </c>
      <c r="B118" s="53" t="s">
        <v>77</v>
      </c>
      <c r="C118" s="53" t="s">
        <v>366</v>
      </c>
      <c r="D118" s="53" t="s">
        <v>374</v>
      </c>
      <c r="E118" s="53" t="s">
        <v>195</v>
      </c>
    </row>
    <row r="119" spans="1:5">
      <c r="A119" s="50" t="s">
        <v>76</v>
      </c>
      <c r="B119" s="53" t="s">
        <v>77</v>
      </c>
      <c r="C119" s="53" t="s">
        <v>366</v>
      </c>
      <c r="D119" s="53" t="s">
        <v>374</v>
      </c>
      <c r="E119" s="53" t="s">
        <v>196</v>
      </c>
    </row>
    <row r="120" spans="1:5">
      <c r="A120" s="50" t="s">
        <v>76</v>
      </c>
      <c r="B120" s="53" t="s">
        <v>77</v>
      </c>
      <c r="C120" s="53" t="s">
        <v>366</v>
      </c>
      <c r="D120" s="53" t="s">
        <v>374</v>
      </c>
      <c r="E120" s="53" t="s">
        <v>197</v>
      </c>
    </row>
    <row r="121" spans="1:5">
      <c r="A121" s="50" t="s">
        <v>76</v>
      </c>
      <c r="B121" s="53" t="s">
        <v>77</v>
      </c>
      <c r="C121" s="53" t="s">
        <v>366</v>
      </c>
      <c r="D121" s="53" t="s">
        <v>374</v>
      </c>
      <c r="E121" s="53" t="s">
        <v>198</v>
      </c>
    </row>
    <row r="122" spans="1:5">
      <c r="A122" s="50" t="s">
        <v>76</v>
      </c>
      <c r="B122" s="53" t="s">
        <v>77</v>
      </c>
      <c r="C122" s="53" t="s">
        <v>366</v>
      </c>
      <c r="D122" s="53" t="s">
        <v>374</v>
      </c>
      <c r="E122" s="53" t="s">
        <v>199</v>
      </c>
    </row>
    <row r="123" spans="1:5">
      <c r="A123" s="50" t="s">
        <v>76</v>
      </c>
      <c r="B123" s="53" t="s">
        <v>77</v>
      </c>
      <c r="C123" s="53" t="s">
        <v>366</v>
      </c>
      <c r="D123" s="53" t="s">
        <v>374</v>
      </c>
      <c r="E123" s="53" t="s">
        <v>200</v>
      </c>
    </row>
    <row r="124" spans="1:5">
      <c r="A124" s="50" t="s">
        <v>76</v>
      </c>
      <c r="B124" s="53" t="s">
        <v>77</v>
      </c>
      <c r="C124" s="53" t="s">
        <v>366</v>
      </c>
      <c r="D124" s="53" t="s">
        <v>374</v>
      </c>
      <c r="E124" s="53" t="s">
        <v>201</v>
      </c>
    </row>
    <row r="125" spans="1:5">
      <c r="A125" s="50" t="s">
        <v>76</v>
      </c>
      <c r="B125" s="53" t="s">
        <v>77</v>
      </c>
      <c r="C125" s="53" t="s">
        <v>366</v>
      </c>
      <c r="D125" s="53" t="s">
        <v>374</v>
      </c>
      <c r="E125" s="53" t="s">
        <v>202</v>
      </c>
    </row>
    <row r="126" spans="1:5">
      <c r="A126" s="50" t="s">
        <v>76</v>
      </c>
      <c r="B126" s="53" t="s">
        <v>77</v>
      </c>
      <c r="C126" s="53" t="s">
        <v>366</v>
      </c>
      <c r="D126" s="53" t="s">
        <v>374</v>
      </c>
      <c r="E126" s="53" t="s">
        <v>203</v>
      </c>
    </row>
    <row r="127" spans="1:5">
      <c r="A127" s="50" t="s">
        <v>76</v>
      </c>
      <c r="B127" s="53" t="s">
        <v>77</v>
      </c>
      <c r="C127" s="53" t="s">
        <v>366</v>
      </c>
      <c r="D127" s="53" t="s">
        <v>374</v>
      </c>
      <c r="E127" s="53" t="s">
        <v>204</v>
      </c>
    </row>
    <row r="128" spans="1:5">
      <c r="A128" s="50" t="s">
        <v>76</v>
      </c>
      <c r="B128" s="53" t="s">
        <v>77</v>
      </c>
      <c r="C128" s="53" t="s">
        <v>366</v>
      </c>
      <c r="D128" s="53" t="s">
        <v>374</v>
      </c>
      <c r="E128" s="53" t="s">
        <v>205</v>
      </c>
    </row>
    <row r="129" spans="1:5">
      <c r="A129" s="50" t="s">
        <v>76</v>
      </c>
      <c r="B129" s="53" t="s">
        <v>77</v>
      </c>
      <c r="C129" s="53" t="s">
        <v>366</v>
      </c>
      <c r="D129" s="53" t="s">
        <v>374</v>
      </c>
      <c r="E129" s="53" t="s">
        <v>206</v>
      </c>
    </row>
    <row r="130" spans="1:5">
      <c r="A130" s="50" t="s">
        <v>76</v>
      </c>
      <c r="B130" s="53" t="s">
        <v>77</v>
      </c>
      <c r="C130" s="53" t="s">
        <v>366</v>
      </c>
      <c r="D130" s="53" t="s">
        <v>374</v>
      </c>
      <c r="E130" s="53" t="s">
        <v>207</v>
      </c>
    </row>
    <row r="131" spans="1:5">
      <c r="A131" s="50" t="s">
        <v>76</v>
      </c>
      <c r="B131" s="53" t="s">
        <v>77</v>
      </c>
      <c r="C131" s="53" t="s">
        <v>366</v>
      </c>
      <c r="D131" s="53" t="s">
        <v>374</v>
      </c>
      <c r="E131" s="53" t="s">
        <v>208</v>
      </c>
    </row>
    <row r="132" spans="1:5">
      <c r="A132" s="50" t="s">
        <v>76</v>
      </c>
      <c r="B132" s="53" t="s">
        <v>77</v>
      </c>
      <c r="C132" s="53" t="s">
        <v>366</v>
      </c>
      <c r="D132" s="53" t="s">
        <v>374</v>
      </c>
      <c r="E132" s="53" t="s">
        <v>209</v>
      </c>
    </row>
    <row r="133" spans="1:5">
      <c r="A133" s="50" t="s">
        <v>76</v>
      </c>
      <c r="B133" s="53" t="s">
        <v>77</v>
      </c>
      <c r="C133" s="53" t="s">
        <v>366</v>
      </c>
      <c r="D133" s="53" t="s">
        <v>374</v>
      </c>
      <c r="E133" s="53" t="s">
        <v>210</v>
      </c>
    </row>
    <row r="134" spans="1:5">
      <c r="A134" s="50" t="s">
        <v>76</v>
      </c>
      <c r="B134" s="53" t="s">
        <v>77</v>
      </c>
      <c r="C134" s="53" t="s">
        <v>366</v>
      </c>
      <c r="D134" s="53" t="s">
        <v>374</v>
      </c>
      <c r="E134" s="53" t="s">
        <v>211</v>
      </c>
    </row>
    <row r="135" spans="1:5">
      <c r="A135" s="50" t="s">
        <v>76</v>
      </c>
      <c r="B135" s="53" t="s">
        <v>77</v>
      </c>
      <c r="C135" s="53" t="s">
        <v>366</v>
      </c>
      <c r="D135" s="53" t="s">
        <v>374</v>
      </c>
      <c r="E135" s="53" t="s">
        <v>212</v>
      </c>
    </row>
    <row r="136" spans="1:5">
      <c r="A136" s="50" t="s">
        <v>76</v>
      </c>
      <c r="B136" s="53" t="s">
        <v>77</v>
      </c>
      <c r="C136" s="53" t="s">
        <v>366</v>
      </c>
      <c r="D136" s="53" t="s">
        <v>374</v>
      </c>
      <c r="E136" s="53" t="s">
        <v>213</v>
      </c>
    </row>
    <row r="137" spans="1:5">
      <c r="A137" s="50" t="s">
        <v>76</v>
      </c>
      <c r="B137" s="53" t="s">
        <v>77</v>
      </c>
      <c r="C137" s="53" t="s">
        <v>366</v>
      </c>
      <c r="D137" s="53" t="s">
        <v>374</v>
      </c>
      <c r="E137" s="53" t="s">
        <v>214</v>
      </c>
    </row>
    <row r="138" spans="1:5">
      <c r="A138" s="50" t="s">
        <v>76</v>
      </c>
      <c r="B138" s="53" t="s">
        <v>77</v>
      </c>
      <c r="C138" s="53" t="s">
        <v>366</v>
      </c>
      <c r="D138" s="53" t="s">
        <v>374</v>
      </c>
      <c r="E138" s="53" t="s">
        <v>215</v>
      </c>
    </row>
    <row r="139" spans="1:5">
      <c r="A139" s="50" t="s">
        <v>76</v>
      </c>
      <c r="B139" s="53" t="s">
        <v>77</v>
      </c>
      <c r="C139" s="53" t="s">
        <v>366</v>
      </c>
      <c r="D139" s="53" t="s">
        <v>374</v>
      </c>
      <c r="E139" s="53" t="s">
        <v>216</v>
      </c>
    </row>
    <row r="140" spans="1:5">
      <c r="A140" s="50" t="s">
        <v>76</v>
      </c>
      <c r="B140" s="53" t="s">
        <v>77</v>
      </c>
      <c r="C140" s="53" t="s">
        <v>366</v>
      </c>
      <c r="D140" s="53" t="s">
        <v>374</v>
      </c>
      <c r="E140" s="53" t="s">
        <v>217</v>
      </c>
    </row>
    <row r="141" spans="1:5">
      <c r="A141" s="50" t="s">
        <v>76</v>
      </c>
      <c r="B141" s="53" t="s">
        <v>77</v>
      </c>
      <c r="C141" s="53" t="s">
        <v>366</v>
      </c>
      <c r="D141" s="53" t="s">
        <v>374</v>
      </c>
      <c r="E141" s="53" t="s">
        <v>218</v>
      </c>
    </row>
    <row r="142" spans="1:5">
      <c r="A142" s="50" t="s">
        <v>76</v>
      </c>
      <c r="B142" s="53" t="s">
        <v>77</v>
      </c>
      <c r="C142" s="53" t="s">
        <v>366</v>
      </c>
      <c r="D142" s="53" t="s">
        <v>374</v>
      </c>
      <c r="E142" s="53" t="s">
        <v>219</v>
      </c>
    </row>
    <row r="143" spans="1:5">
      <c r="A143" s="50" t="s">
        <v>76</v>
      </c>
      <c r="B143" s="53" t="s">
        <v>77</v>
      </c>
      <c r="C143" s="53" t="s">
        <v>366</v>
      </c>
      <c r="D143" s="53" t="s">
        <v>374</v>
      </c>
      <c r="E143" s="53" t="s">
        <v>220</v>
      </c>
    </row>
    <row r="144" spans="1:5">
      <c r="A144" s="50" t="s">
        <v>76</v>
      </c>
      <c r="B144" s="53" t="s">
        <v>77</v>
      </c>
      <c r="C144" s="53" t="s">
        <v>366</v>
      </c>
      <c r="D144" s="53" t="s">
        <v>374</v>
      </c>
      <c r="E144" s="53" t="s">
        <v>221</v>
      </c>
    </row>
    <row r="145" spans="1:5">
      <c r="A145" s="50" t="s">
        <v>76</v>
      </c>
      <c r="B145" s="53" t="s">
        <v>77</v>
      </c>
      <c r="C145" s="53" t="s">
        <v>366</v>
      </c>
      <c r="D145" s="53" t="s">
        <v>374</v>
      </c>
      <c r="E145" s="53" t="s">
        <v>222</v>
      </c>
    </row>
    <row r="146" spans="1:5">
      <c r="A146" s="50" t="s">
        <v>76</v>
      </c>
      <c r="B146" s="53" t="s">
        <v>77</v>
      </c>
      <c r="C146" s="53" t="s">
        <v>366</v>
      </c>
      <c r="D146" s="53" t="s">
        <v>374</v>
      </c>
      <c r="E146" s="53" t="s">
        <v>223</v>
      </c>
    </row>
    <row r="147" spans="1:5">
      <c r="A147" s="50" t="s">
        <v>76</v>
      </c>
      <c r="B147" s="53" t="s">
        <v>77</v>
      </c>
      <c r="C147" s="53" t="s">
        <v>366</v>
      </c>
      <c r="D147" s="53" t="s">
        <v>374</v>
      </c>
      <c r="E147" s="53" t="s">
        <v>224</v>
      </c>
    </row>
    <row r="148" spans="1:5">
      <c r="A148" s="50" t="s">
        <v>76</v>
      </c>
      <c r="B148" s="53" t="s">
        <v>77</v>
      </c>
      <c r="C148" s="53" t="s">
        <v>366</v>
      </c>
      <c r="D148" s="53" t="s">
        <v>374</v>
      </c>
      <c r="E148" s="53" t="s">
        <v>225</v>
      </c>
    </row>
    <row r="149" spans="1:5">
      <c r="A149" s="50" t="s">
        <v>76</v>
      </c>
      <c r="B149" s="53" t="s">
        <v>77</v>
      </c>
      <c r="C149" s="53" t="s">
        <v>366</v>
      </c>
      <c r="D149" s="53" t="s">
        <v>374</v>
      </c>
      <c r="E149" s="53" t="s">
        <v>226</v>
      </c>
    </row>
    <row r="150" spans="1:5">
      <c r="A150" s="50" t="s">
        <v>76</v>
      </c>
      <c r="B150" s="53" t="s">
        <v>77</v>
      </c>
      <c r="C150" s="53" t="s">
        <v>366</v>
      </c>
      <c r="D150" s="53" t="s">
        <v>374</v>
      </c>
      <c r="E150" s="53" t="s">
        <v>227</v>
      </c>
    </row>
    <row r="151" spans="1:5">
      <c r="A151" s="50" t="s">
        <v>76</v>
      </c>
      <c r="B151" s="53" t="s">
        <v>77</v>
      </c>
      <c r="C151" s="53" t="s">
        <v>366</v>
      </c>
      <c r="D151" s="53" t="s">
        <v>374</v>
      </c>
      <c r="E151" s="53" t="s">
        <v>228</v>
      </c>
    </row>
    <row r="152" spans="1:5">
      <c r="A152" s="50" t="s">
        <v>76</v>
      </c>
      <c r="B152" s="53" t="s">
        <v>77</v>
      </c>
      <c r="C152" s="53" t="s">
        <v>366</v>
      </c>
      <c r="D152" s="53" t="s">
        <v>374</v>
      </c>
      <c r="E152" s="53" t="s">
        <v>229</v>
      </c>
    </row>
    <row r="153" spans="1:5">
      <c r="A153" s="50" t="s">
        <v>76</v>
      </c>
      <c r="B153" s="53" t="s">
        <v>77</v>
      </c>
      <c r="C153" s="53" t="s">
        <v>366</v>
      </c>
      <c r="D153" s="53" t="s">
        <v>374</v>
      </c>
      <c r="E153" s="53" t="s">
        <v>230</v>
      </c>
    </row>
    <row r="154" spans="1:5">
      <c r="A154" s="50" t="s">
        <v>76</v>
      </c>
      <c r="B154" s="53" t="s">
        <v>77</v>
      </c>
      <c r="C154" s="53" t="s">
        <v>366</v>
      </c>
      <c r="D154" s="53" t="s">
        <v>374</v>
      </c>
      <c r="E154" s="53" t="s">
        <v>231</v>
      </c>
    </row>
    <row r="155" spans="1:5">
      <c r="A155" s="50" t="s">
        <v>76</v>
      </c>
      <c r="B155" s="53" t="s">
        <v>77</v>
      </c>
      <c r="C155" s="53" t="s">
        <v>366</v>
      </c>
      <c r="D155" s="53" t="s">
        <v>374</v>
      </c>
      <c r="E155" s="53" t="s">
        <v>232</v>
      </c>
    </row>
    <row r="156" spans="1:5">
      <c r="A156" s="50" t="s">
        <v>76</v>
      </c>
      <c r="B156" s="53" t="s">
        <v>77</v>
      </c>
      <c r="C156" s="53" t="s">
        <v>366</v>
      </c>
      <c r="D156" s="53" t="s">
        <v>374</v>
      </c>
      <c r="E156" s="53" t="s">
        <v>233</v>
      </c>
    </row>
    <row r="157" spans="1:5">
      <c r="A157" s="50" t="s">
        <v>76</v>
      </c>
      <c r="B157" s="53" t="s">
        <v>77</v>
      </c>
      <c r="C157" s="53" t="s">
        <v>366</v>
      </c>
      <c r="D157" s="53" t="s">
        <v>374</v>
      </c>
      <c r="E157" s="53" t="s">
        <v>234</v>
      </c>
    </row>
    <row r="158" spans="1:5">
      <c r="A158" s="50" t="s">
        <v>76</v>
      </c>
      <c r="B158" s="53" t="s">
        <v>77</v>
      </c>
      <c r="C158" s="53" t="s">
        <v>366</v>
      </c>
      <c r="D158" s="53" t="s">
        <v>374</v>
      </c>
      <c r="E158" s="53" t="s">
        <v>235</v>
      </c>
    </row>
    <row r="159" spans="1:5">
      <c r="A159" s="50" t="s">
        <v>76</v>
      </c>
      <c r="B159" s="53" t="s">
        <v>77</v>
      </c>
      <c r="C159" s="53" t="s">
        <v>366</v>
      </c>
      <c r="D159" s="53" t="s">
        <v>374</v>
      </c>
      <c r="E159" s="53" t="s">
        <v>236</v>
      </c>
    </row>
    <row r="160" spans="1:5">
      <c r="A160" s="50" t="s">
        <v>76</v>
      </c>
      <c r="B160" s="53" t="s">
        <v>77</v>
      </c>
      <c r="C160" s="53" t="s">
        <v>366</v>
      </c>
      <c r="D160" s="53" t="s">
        <v>374</v>
      </c>
      <c r="E160" s="53" t="s">
        <v>237</v>
      </c>
    </row>
    <row r="161" spans="1:5">
      <c r="A161" s="50" t="s">
        <v>76</v>
      </c>
      <c r="B161" s="53" t="s">
        <v>77</v>
      </c>
      <c r="C161" s="53" t="s">
        <v>366</v>
      </c>
      <c r="D161" s="53" t="s">
        <v>374</v>
      </c>
      <c r="E161" s="53" t="s">
        <v>238</v>
      </c>
    </row>
    <row r="162" spans="1:5">
      <c r="A162" s="50" t="s">
        <v>76</v>
      </c>
      <c r="B162" s="53" t="s">
        <v>77</v>
      </c>
      <c r="C162" s="53" t="s">
        <v>366</v>
      </c>
      <c r="D162" s="53" t="s">
        <v>374</v>
      </c>
      <c r="E162" s="53" t="s">
        <v>239</v>
      </c>
    </row>
    <row r="163" spans="1:5">
      <c r="A163" s="50" t="s">
        <v>76</v>
      </c>
      <c r="B163" s="53" t="s">
        <v>77</v>
      </c>
      <c r="C163" s="53" t="s">
        <v>366</v>
      </c>
      <c r="D163" s="53" t="s">
        <v>374</v>
      </c>
      <c r="E163" s="53" t="s">
        <v>240</v>
      </c>
    </row>
    <row r="164" spans="1:5">
      <c r="A164" s="50" t="s">
        <v>76</v>
      </c>
      <c r="B164" s="53" t="s">
        <v>77</v>
      </c>
      <c r="C164" s="53" t="s">
        <v>366</v>
      </c>
      <c r="D164" s="53" t="s">
        <v>374</v>
      </c>
      <c r="E164" s="53" t="s">
        <v>241</v>
      </c>
    </row>
    <row r="165" spans="1:5">
      <c r="A165" s="50" t="s">
        <v>76</v>
      </c>
      <c r="B165" s="53" t="s">
        <v>77</v>
      </c>
      <c r="C165" s="53" t="s">
        <v>366</v>
      </c>
      <c r="D165" s="53" t="s">
        <v>374</v>
      </c>
      <c r="E165" s="53" t="s">
        <v>242</v>
      </c>
    </row>
    <row r="166" spans="1:5">
      <c r="A166" s="50" t="s">
        <v>76</v>
      </c>
      <c r="B166" s="53" t="s">
        <v>77</v>
      </c>
      <c r="C166" s="53" t="s">
        <v>366</v>
      </c>
      <c r="D166" s="53" t="s">
        <v>374</v>
      </c>
      <c r="E166" s="53" t="s">
        <v>243</v>
      </c>
    </row>
    <row r="167" spans="1:5">
      <c r="A167" s="50" t="s">
        <v>76</v>
      </c>
      <c r="B167" s="53" t="s">
        <v>77</v>
      </c>
      <c r="C167" s="53" t="s">
        <v>366</v>
      </c>
      <c r="D167" s="53" t="s">
        <v>374</v>
      </c>
      <c r="E167" s="53" t="s">
        <v>244</v>
      </c>
    </row>
    <row r="168" spans="1:5">
      <c r="A168" s="50" t="s">
        <v>76</v>
      </c>
      <c r="B168" s="53" t="s">
        <v>77</v>
      </c>
      <c r="C168" s="53" t="s">
        <v>366</v>
      </c>
      <c r="D168" s="53" t="s">
        <v>374</v>
      </c>
      <c r="E168" s="53" t="s">
        <v>245</v>
      </c>
    </row>
    <row r="169" spans="1:5">
      <c r="A169" s="50" t="s">
        <v>76</v>
      </c>
      <c r="B169" s="53" t="s">
        <v>77</v>
      </c>
      <c r="C169" s="53" t="s">
        <v>366</v>
      </c>
      <c r="D169" s="53" t="s">
        <v>374</v>
      </c>
      <c r="E169" s="53" t="s">
        <v>246</v>
      </c>
    </row>
    <row r="170" spans="1:5">
      <c r="A170" s="50" t="s">
        <v>76</v>
      </c>
      <c r="B170" s="53" t="s">
        <v>77</v>
      </c>
      <c r="C170" s="53" t="s">
        <v>366</v>
      </c>
      <c r="D170" s="53" t="s">
        <v>374</v>
      </c>
      <c r="E170" s="53" t="s">
        <v>247</v>
      </c>
    </row>
    <row r="171" spans="1:5">
      <c r="A171" s="50" t="s">
        <v>76</v>
      </c>
      <c r="B171" s="53" t="s">
        <v>77</v>
      </c>
      <c r="C171" s="53" t="s">
        <v>366</v>
      </c>
      <c r="D171" s="53" t="s">
        <v>374</v>
      </c>
      <c r="E171" s="53" t="s">
        <v>248</v>
      </c>
    </row>
    <row r="172" spans="1:5">
      <c r="A172" s="50" t="s">
        <v>76</v>
      </c>
      <c r="B172" s="53" t="s">
        <v>77</v>
      </c>
      <c r="C172" s="53" t="s">
        <v>366</v>
      </c>
      <c r="D172" s="53" t="s">
        <v>374</v>
      </c>
      <c r="E172" s="53" t="s">
        <v>249</v>
      </c>
    </row>
    <row r="173" spans="1:5">
      <c r="A173" s="50" t="s">
        <v>76</v>
      </c>
      <c r="B173" s="53" t="s">
        <v>77</v>
      </c>
      <c r="C173" s="53" t="s">
        <v>366</v>
      </c>
      <c r="D173" s="53" t="s">
        <v>374</v>
      </c>
      <c r="E173" s="53" t="s">
        <v>250</v>
      </c>
    </row>
    <row r="174" spans="1:5">
      <c r="A174" s="50" t="s">
        <v>76</v>
      </c>
      <c r="B174" s="53" t="s">
        <v>77</v>
      </c>
      <c r="C174" s="53" t="s">
        <v>366</v>
      </c>
      <c r="D174" s="53" t="s">
        <v>374</v>
      </c>
      <c r="E174" s="53" t="s">
        <v>251</v>
      </c>
    </row>
    <row r="175" spans="1:5">
      <c r="A175" s="50" t="s">
        <v>76</v>
      </c>
      <c r="B175" s="53" t="s">
        <v>77</v>
      </c>
      <c r="C175" s="53" t="s">
        <v>366</v>
      </c>
      <c r="D175" s="53" t="s">
        <v>374</v>
      </c>
      <c r="E175" s="53" t="s">
        <v>252</v>
      </c>
    </row>
    <row r="176" spans="1:5">
      <c r="A176" s="50" t="s">
        <v>76</v>
      </c>
      <c r="B176" s="53" t="s">
        <v>77</v>
      </c>
      <c r="C176" s="53" t="s">
        <v>366</v>
      </c>
      <c r="D176" s="53" t="s">
        <v>374</v>
      </c>
      <c r="E176" s="53" t="s">
        <v>253</v>
      </c>
    </row>
    <row r="177" spans="1:5">
      <c r="A177" s="50" t="s">
        <v>76</v>
      </c>
      <c r="B177" s="53" t="s">
        <v>77</v>
      </c>
      <c r="C177" s="53" t="s">
        <v>366</v>
      </c>
      <c r="D177" s="53" t="s">
        <v>374</v>
      </c>
      <c r="E177" s="53" t="s">
        <v>254</v>
      </c>
    </row>
    <row r="178" spans="1:5">
      <c r="A178" s="50" t="s">
        <v>76</v>
      </c>
      <c r="B178" s="53" t="s">
        <v>77</v>
      </c>
      <c r="C178" s="53" t="s">
        <v>366</v>
      </c>
      <c r="D178" s="53" t="s">
        <v>374</v>
      </c>
      <c r="E178" s="53" t="s">
        <v>255</v>
      </c>
    </row>
    <row r="179" spans="1:5">
      <c r="A179" s="50" t="s">
        <v>76</v>
      </c>
      <c r="B179" s="53" t="s">
        <v>77</v>
      </c>
      <c r="C179" s="53" t="s">
        <v>366</v>
      </c>
      <c r="D179" s="53" t="s">
        <v>374</v>
      </c>
      <c r="E179" s="53" t="s">
        <v>256</v>
      </c>
    </row>
    <row r="180" spans="1:5">
      <c r="A180" s="50" t="s">
        <v>76</v>
      </c>
      <c r="B180" s="53" t="s">
        <v>77</v>
      </c>
      <c r="C180" s="53" t="s">
        <v>366</v>
      </c>
      <c r="D180" s="53" t="s">
        <v>374</v>
      </c>
      <c r="E180" s="53" t="s">
        <v>257</v>
      </c>
    </row>
    <row r="181" spans="1:5">
      <c r="A181" s="50" t="s">
        <v>76</v>
      </c>
      <c r="B181" s="53" t="s">
        <v>77</v>
      </c>
      <c r="C181" s="53" t="s">
        <v>366</v>
      </c>
      <c r="D181" s="53" t="s">
        <v>374</v>
      </c>
      <c r="E181" s="53" t="s">
        <v>258</v>
      </c>
    </row>
    <row r="182" spans="1:5">
      <c r="A182" s="50" t="s">
        <v>76</v>
      </c>
      <c r="B182" s="53" t="s">
        <v>77</v>
      </c>
      <c r="C182" s="53" t="s">
        <v>366</v>
      </c>
      <c r="D182" s="53" t="s">
        <v>374</v>
      </c>
      <c r="E182" s="53" t="s">
        <v>259</v>
      </c>
    </row>
    <row r="183" spans="1:5">
      <c r="A183" s="50" t="s">
        <v>76</v>
      </c>
      <c r="B183" s="53" t="s">
        <v>77</v>
      </c>
      <c r="C183" s="53" t="s">
        <v>366</v>
      </c>
      <c r="D183" s="53" t="s">
        <v>374</v>
      </c>
      <c r="E183" s="53" t="s">
        <v>260</v>
      </c>
    </row>
    <row r="184" spans="1:5">
      <c r="A184" s="50" t="s">
        <v>76</v>
      </c>
      <c r="B184" s="53" t="s">
        <v>77</v>
      </c>
      <c r="C184" s="53" t="s">
        <v>366</v>
      </c>
      <c r="D184" s="53" t="s">
        <v>374</v>
      </c>
      <c r="E184" s="53" t="s">
        <v>261</v>
      </c>
    </row>
    <row r="185" spans="1:5">
      <c r="A185" s="50" t="s">
        <v>76</v>
      </c>
      <c r="B185" s="53" t="s">
        <v>77</v>
      </c>
      <c r="C185" s="53" t="s">
        <v>366</v>
      </c>
      <c r="D185" s="53" t="s">
        <v>374</v>
      </c>
      <c r="E185" s="53" t="s">
        <v>262</v>
      </c>
    </row>
    <row r="186" spans="1:5">
      <c r="A186" s="50" t="s">
        <v>76</v>
      </c>
      <c r="B186" s="53" t="s">
        <v>77</v>
      </c>
      <c r="C186" s="53" t="s">
        <v>366</v>
      </c>
      <c r="D186" s="53" t="s">
        <v>374</v>
      </c>
      <c r="E186" s="53" t="s">
        <v>263</v>
      </c>
    </row>
    <row r="187" spans="1:5">
      <c r="A187" s="50" t="s">
        <v>76</v>
      </c>
      <c r="B187" s="53" t="s">
        <v>77</v>
      </c>
      <c r="C187" s="53" t="s">
        <v>366</v>
      </c>
      <c r="D187" s="53" t="s">
        <v>374</v>
      </c>
      <c r="E187" s="53" t="s">
        <v>264</v>
      </c>
    </row>
    <row r="188" spans="1:5">
      <c r="A188" s="50" t="s">
        <v>76</v>
      </c>
      <c r="B188" s="53" t="s">
        <v>77</v>
      </c>
      <c r="C188" s="53" t="s">
        <v>366</v>
      </c>
      <c r="D188" s="53" t="s">
        <v>374</v>
      </c>
      <c r="E188" s="53" t="s">
        <v>265</v>
      </c>
    </row>
    <row r="189" spans="1:5">
      <c r="A189" s="50" t="s">
        <v>76</v>
      </c>
      <c r="B189" s="53" t="s">
        <v>77</v>
      </c>
      <c r="C189" s="53" t="s">
        <v>366</v>
      </c>
      <c r="D189" s="53" t="s">
        <v>374</v>
      </c>
      <c r="E189" s="53" t="s">
        <v>266</v>
      </c>
    </row>
    <row r="190" spans="1:5">
      <c r="A190" s="50" t="s">
        <v>76</v>
      </c>
      <c r="B190" s="53" t="s">
        <v>77</v>
      </c>
      <c r="C190" s="53" t="s">
        <v>366</v>
      </c>
      <c r="D190" s="53" t="s">
        <v>374</v>
      </c>
      <c r="E190" s="53" t="s">
        <v>267</v>
      </c>
    </row>
    <row r="191" spans="1:5">
      <c r="A191" s="50" t="s">
        <v>76</v>
      </c>
      <c r="B191" s="53" t="s">
        <v>77</v>
      </c>
      <c r="C191" s="53" t="s">
        <v>366</v>
      </c>
      <c r="D191" s="53" t="s">
        <v>374</v>
      </c>
      <c r="E191" s="53" t="s">
        <v>268</v>
      </c>
    </row>
    <row r="192" spans="1:5">
      <c r="A192" s="50" t="s">
        <v>76</v>
      </c>
      <c r="B192" s="53" t="s">
        <v>77</v>
      </c>
      <c r="C192" s="53" t="s">
        <v>366</v>
      </c>
      <c r="D192" s="53" t="s">
        <v>374</v>
      </c>
      <c r="E192" s="53" t="s">
        <v>269</v>
      </c>
    </row>
    <row r="193" spans="1:5">
      <c r="A193" s="50" t="s">
        <v>76</v>
      </c>
      <c r="B193" s="53" t="s">
        <v>77</v>
      </c>
      <c r="C193" s="53" t="s">
        <v>366</v>
      </c>
      <c r="D193" s="53" t="s">
        <v>374</v>
      </c>
      <c r="E193" s="53" t="s">
        <v>270</v>
      </c>
    </row>
    <row r="194" spans="1:5">
      <c r="A194" s="50" t="s">
        <v>76</v>
      </c>
      <c r="B194" s="53" t="s">
        <v>77</v>
      </c>
      <c r="C194" s="53" t="s">
        <v>366</v>
      </c>
      <c r="D194" s="53" t="s">
        <v>374</v>
      </c>
      <c r="E194" s="53" t="s">
        <v>271</v>
      </c>
    </row>
    <row r="195" spans="1:5">
      <c r="A195" s="50" t="s">
        <v>76</v>
      </c>
      <c r="B195" s="53" t="s">
        <v>77</v>
      </c>
      <c r="C195" s="53" t="s">
        <v>366</v>
      </c>
      <c r="D195" s="53" t="s">
        <v>374</v>
      </c>
      <c r="E195" s="53" t="s">
        <v>272</v>
      </c>
    </row>
    <row r="196" spans="1:5">
      <c r="A196" s="50" t="s">
        <v>76</v>
      </c>
      <c r="B196" s="53" t="s">
        <v>77</v>
      </c>
      <c r="C196" s="53" t="s">
        <v>366</v>
      </c>
      <c r="D196" s="53" t="s">
        <v>374</v>
      </c>
      <c r="E196" s="53" t="s">
        <v>273</v>
      </c>
    </row>
    <row r="197" spans="1:5">
      <c r="A197" s="50" t="s">
        <v>76</v>
      </c>
      <c r="B197" s="53" t="s">
        <v>77</v>
      </c>
      <c r="C197" s="53" t="s">
        <v>366</v>
      </c>
      <c r="D197" s="53" t="s">
        <v>374</v>
      </c>
      <c r="E197" s="53" t="s">
        <v>274</v>
      </c>
    </row>
    <row r="198" spans="1:5">
      <c r="A198" s="50" t="s">
        <v>76</v>
      </c>
      <c r="B198" s="53" t="s">
        <v>77</v>
      </c>
      <c r="C198" s="53" t="s">
        <v>366</v>
      </c>
      <c r="D198" s="53" t="s">
        <v>374</v>
      </c>
      <c r="E198" s="53" t="s">
        <v>275</v>
      </c>
    </row>
    <row r="199" spans="1:5">
      <c r="A199" s="50" t="s">
        <v>76</v>
      </c>
      <c r="B199" s="53" t="s">
        <v>77</v>
      </c>
      <c r="C199" s="53" t="s">
        <v>366</v>
      </c>
      <c r="D199" s="53" t="s">
        <v>374</v>
      </c>
      <c r="E199" s="53" t="s">
        <v>276</v>
      </c>
    </row>
    <row r="200" spans="1:5">
      <c r="A200" s="50" t="s">
        <v>76</v>
      </c>
      <c r="B200" s="53" t="s">
        <v>77</v>
      </c>
      <c r="C200" s="53" t="s">
        <v>366</v>
      </c>
      <c r="D200" s="53" t="s">
        <v>374</v>
      </c>
      <c r="E200" s="53" t="s">
        <v>277</v>
      </c>
    </row>
    <row r="201" spans="1:5">
      <c r="A201" s="50" t="s">
        <v>76</v>
      </c>
      <c r="B201" s="53" t="s">
        <v>77</v>
      </c>
      <c r="C201" s="53" t="s">
        <v>366</v>
      </c>
      <c r="D201" s="53" t="s">
        <v>374</v>
      </c>
      <c r="E201" s="53" t="s">
        <v>278</v>
      </c>
    </row>
    <row r="202" spans="1:5">
      <c r="A202" s="50" t="s">
        <v>76</v>
      </c>
      <c r="B202" s="53" t="s">
        <v>77</v>
      </c>
      <c r="C202" s="53" t="s">
        <v>366</v>
      </c>
      <c r="D202" s="53" t="s">
        <v>374</v>
      </c>
      <c r="E202" s="53" t="s">
        <v>279</v>
      </c>
    </row>
    <row r="203" spans="1:5">
      <c r="A203" s="50" t="s">
        <v>76</v>
      </c>
      <c r="B203" s="53" t="s">
        <v>77</v>
      </c>
      <c r="C203" s="53" t="s">
        <v>366</v>
      </c>
      <c r="D203" s="53" t="s">
        <v>374</v>
      </c>
      <c r="E203" s="53" t="s">
        <v>280</v>
      </c>
    </row>
    <row r="204" spans="1:5">
      <c r="A204" s="50" t="s">
        <v>76</v>
      </c>
      <c r="B204" s="53" t="s">
        <v>77</v>
      </c>
      <c r="C204" s="53" t="s">
        <v>366</v>
      </c>
      <c r="D204" s="53" t="s">
        <v>374</v>
      </c>
      <c r="E204" s="53" t="s">
        <v>281</v>
      </c>
    </row>
    <row r="205" spans="1:5">
      <c r="A205" s="50" t="s">
        <v>76</v>
      </c>
      <c r="B205" s="53" t="s">
        <v>77</v>
      </c>
      <c r="C205" s="53" t="s">
        <v>366</v>
      </c>
      <c r="D205" s="53" t="s">
        <v>374</v>
      </c>
      <c r="E205" s="53" t="s">
        <v>282</v>
      </c>
    </row>
    <row r="206" spans="1:5">
      <c r="A206" s="50" t="s">
        <v>76</v>
      </c>
      <c r="B206" s="53" t="s">
        <v>77</v>
      </c>
      <c r="C206" s="53" t="s">
        <v>366</v>
      </c>
      <c r="D206" s="53" t="s">
        <v>374</v>
      </c>
      <c r="E206" s="53" t="s">
        <v>283</v>
      </c>
    </row>
    <row r="207" spans="1:5">
      <c r="A207" s="50" t="s">
        <v>76</v>
      </c>
      <c r="B207" s="53" t="s">
        <v>77</v>
      </c>
      <c r="C207" s="53" t="s">
        <v>366</v>
      </c>
      <c r="D207" s="53" t="s">
        <v>374</v>
      </c>
      <c r="E207" s="53" t="s">
        <v>284</v>
      </c>
    </row>
    <row r="208" spans="1:5">
      <c r="A208" s="50" t="s">
        <v>76</v>
      </c>
      <c r="B208" s="53" t="s">
        <v>77</v>
      </c>
      <c r="C208" s="53" t="s">
        <v>366</v>
      </c>
      <c r="D208" s="53" t="s">
        <v>374</v>
      </c>
      <c r="E208" s="53" t="s">
        <v>285</v>
      </c>
    </row>
    <row r="209" spans="1:5">
      <c r="A209" s="50" t="s">
        <v>76</v>
      </c>
      <c r="B209" s="53" t="s">
        <v>77</v>
      </c>
      <c r="C209" s="53" t="s">
        <v>366</v>
      </c>
      <c r="D209" s="53" t="s">
        <v>374</v>
      </c>
      <c r="E209" s="53" t="s">
        <v>286</v>
      </c>
    </row>
    <row r="210" spans="1:5">
      <c r="A210" s="50" t="s">
        <v>76</v>
      </c>
      <c r="B210" s="53" t="s">
        <v>77</v>
      </c>
      <c r="C210" s="53" t="s">
        <v>366</v>
      </c>
      <c r="D210" s="53" t="s">
        <v>374</v>
      </c>
      <c r="E210" s="53" t="s">
        <v>287</v>
      </c>
    </row>
    <row r="211" spans="1:5">
      <c r="A211" s="50" t="s">
        <v>76</v>
      </c>
      <c r="B211" s="53" t="s">
        <v>77</v>
      </c>
      <c r="C211" s="53" t="s">
        <v>366</v>
      </c>
      <c r="D211" s="53" t="s">
        <v>374</v>
      </c>
      <c r="E211" s="53" t="s">
        <v>288</v>
      </c>
    </row>
    <row r="212" spans="1:5">
      <c r="A212" s="50" t="s">
        <v>76</v>
      </c>
      <c r="B212" s="53" t="s">
        <v>77</v>
      </c>
      <c r="C212" s="53" t="s">
        <v>366</v>
      </c>
      <c r="D212" s="53" t="s">
        <v>374</v>
      </c>
      <c r="E212" s="53" t="s">
        <v>289</v>
      </c>
    </row>
    <row r="213" spans="1:5">
      <c r="A213" s="52" t="s">
        <v>76</v>
      </c>
      <c r="B213" s="53" t="s">
        <v>77</v>
      </c>
      <c r="C213" s="53" t="s">
        <v>366</v>
      </c>
      <c r="D213" s="53" t="s">
        <v>374</v>
      </c>
      <c r="E213" s="53" t="s">
        <v>290</v>
      </c>
    </row>
    <row r="214" spans="1:5">
      <c r="A214" s="50" t="s">
        <v>76</v>
      </c>
      <c r="B214" s="53" t="s">
        <v>77</v>
      </c>
      <c r="C214" s="53" t="s">
        <v>366</v>
      </c>
      <c r="D214" s="53" t="s">
        <v>374</v>
      </c>
      <c r="E214" s="53" t="s">
        <v>291</v>
      </c>
    </row>
    <row r="215" spans="1:5">
      <c r="A215" s="50" t="s">
        <v>76</v>
      </c>
      <c r="B215" s="53" t="s">
        <v>77</v>
      </c>
      <c r="C215" s="53" t="s">
        <v>366</v>
      </c>
      <c r="D215" s="53" t="s">
        <v>374</v>
      </c>
      <c r="E215" s="53" t="s">
        <v>292</v>
      </c>
    </row>
    <row r="216" spans="1:5">
      <c r="A216" s="50" t="s">
        <v>76</v>
      </c>
      <c r="B216" s="53" t="s">
        <v>77</v>
      </c>
      <c r="C216" s="53" t="s">
        <v>366</v>
      </c>
      <c r="D216" s="53" t="s">
        <v>374</v>
      </c>
      <c r="E216" s="53" t="s">
        <v>293</v>
      </c>
    </row>
    <row r="217" spans="1:5">
      <c r="A217" s="50" t="s">
        <v>76</v>
      </c>
      <c r="B217" s="53" t="s">
        <v>77</v>
      </c>
      <c r="C217" s="53" t="s">
        <v>366</v>
      </c>
      <c r="D217" s="53" t="s">
        <v>374</v>
      </c>
      <c r="E217" s="53" t="s">
        <v>294</v>
      </c>
    </row>
    <row r="218" spans="1:5">
      <c r="A218" s="50" t="s">
        <v>76</v>
      </c>
      <c r="B218" s="53" t="s">
        <v>77</v>
      </c>
      <c r="C218" s="53" t="s">
        <v>366</v>
      </c>
      <c r="D218" s="53" t="s">
        <v>374</v>
      </c>
      <c r="E218" s="53" t="s">
        <v>295</v>
      </c>
    </row>
    <row r="219" spans="1:5">
      <c r="A219" s="50" t="s">
        <v>76</v>
      </c>
      <c r="B219" s="53" t="s">
        <v>77</v>
      </c>
      <c r="C219" s="53" t="s">
        <v>366</v>
      </c>
      <c r="D219" s="53" t="s">
        <v>374</v>
      </c>
      <c r="E219" s="53" t="s">
        <v>296</v>
      </c>
    </row>
    <row r="220" spans="1:5">
      <c r="A220" s="50" t="s">
        <v>76</v>
      </c>
      <c r="B220" s="53" t="s">
        <v>77</v>
      </c>
      <c r="C220" s="53" t="s">
        <v>366</v>
      </c>
      <c r="D220" s="53" t="s">
        <v>374</v>
      </c>
      <c r="E220" s="53" t="s">
        <v>297</v>
      </c>
    </row>
    <row r="221" spans="1:5">
      <c r="A221" s="50" t="s">
        <v>76</v>
      </c>
      <c r="B221" s="53" t="s">
        <v>77</v>
      </c>
      <c r="C221" s="53" t="s">
        <v>366</v>
      </c>
      <c r="D221" s="53" t="s">
        <v>374</v>
      </c>
      <c r="E221" s="53" t="s">
        <v>298</v>
      </c>
    </row>
    <row r="222" spans="1:5">
      <c r="A222" s="50" t="s">
        <v>76</v>
      </c>
      <c r="B222" s="53" t="s">
        <v>77</v>
      </c>
      <c r="C222" s="53" t="s">
        <v>366</v>
      </c>
      <c r="D222" s="53" t="s">
        <v>374</v>
      </c>
      <c r="E222" s="53" t="s">
        <v>299</v>
      </c>
    </row>
    <row r="223" spans="1:5">
      <c r="A223" s="50" t="s">
        <v>76</v>
      </c>
      <c r="B223" s="53" t="s">
        <v>77</v>
      </c>
      <c r="C223" s="53" t="s">
        <v>366</v>
      </c>
      <c r="D223" s="53" t="s">
        <v>374</v>
      </c>
      <c r="E223" s="53" t="s">
        <v>300</v>
      </c>
    </row>
    <row r="224" spans="1:5">
      <c r="A224" s="50" t="s">
        <v>76</v>
      </c>
      <c r="B224" s="53" t="s">
        <v>77</v>
      </c>
      <c r="C224" s="53" t="s">
        <v>366</v>
      </c>
      <c r="D224" s="53" t="s">
        <v>374</v>
      </c>
      <c r="E224" s="53" t="s">
        <v>301</v>
      </c>
    </row>
    <row r="225" spans="1:5">
      <c r="A225" s="50" t="s">
        <v>76</v>
      </c>
      <c r="B225" s="53" t="s">
        <v>77</v>
      </c>
      <c r="C225" s="53" t="s">
        <v>366</v>
      </c>
      <c r="D225" s="53" t="s">
        <v>374</v>
      </c>
      <c r="E225" s="53" t="s">
        <v>302</v>
      </c>
    </row>
    <row r="226" spans="1:5">
      <c r="A226" s="50" t="s">
        <v>76</v>
      </c>
      <c r="B226" s="53" t="s">
        <v>77</v>
      </c>
      <c r="C226" s="53" t="s">
        <v>366</v>
      </c>
      <c r="D226" s="53" t="s">
        <v>374</v>
      </c>
      <c r="E226" s="53" t="s">
        <v>303</v>
      </c>
    </row>
    <row r="227" spans="1:5">
      <c r="A227" s="50" t="s">
        <v>76</v>
      </c>
      <c r="B227" s="53" t="s">
        <v>77</v>
      </c>
      <c r="C227" s="53" t="s">
        <v>366</v>
      </c>
      <c r="D227" s="53" t="s">
        <v>374</v>
      </c>
      <c r="E227" s="53" t="s">
        <v>304</v>
      </c>
    </row>
    <row r="228" spans="1:5">
      <c r="A228" s="50" t="s">
        <v>76</v>
      </c>
      <c r="B228" s="53" t="s">
        <v>77</v>
      </c>
      <c r="C228" s="53" t="s">
        <v>366</v>
      </c>
      <c r="D228" s="53" t="s">
        <v>374</v>
      </c>
      <c r="E228" s="53" t="s">
        <v>305</v>
      </c>
    </row>
    <row r="229" spans="1:5">
      <c r="A229" s="50" t="s">
        <v>76</v>
      </c>
      <c r="B229" s="53" t="s">
        <v>77</v>
      </c>
      <c r="C229" s="53" t="s">
        <v>366</v>
      </c>
      <c r="D229" s="53" t="s">
        <v>374</v>
      </c>
      <c r="E229" s="53" t="s">
        <v>306</v>
      </c>
    </row>
    <row r="230" spans="1:5">
      <c r="A230" s="50" t="s">
        <v>76</v>
      </c>
      <c r="B230" s="53" t="s">
        <v>77</v>
      </c>
      <c r="C230" s="53" t="s">
        <v>366</v>
      </c>
      <c r="D230" s="53" t="s">
        <v>374</v>
      </c>
      <c r="E230" s="53" t="s">
        <v>307</v>
      </c>
    </row>
    <row r="231" spans="1:5">
      <c r="A231" s="50" t="s">
        <v>76</v>
      </c>
      <c r="B231" s="53" t="s">
        <v>77</v>
      </c>
      <c r="C231" s="53" t="s">
        <v>366</v>
      </c>
      <c r="D231" s="53" t="s">
        <v>374</v>
      </c>
      <c r="E231" s="53" t="s">
        <v>308</v>
      </c>
    </row>
    <row r="232" spans="1:5">
      <c r="A232" s="50" t="s">
        <v>76</v>
      </c>
      <c r="B232" s="53" t="s">
        <v>77</v>
      </c>
      <c r="C232" s="53" t="s">
        <v>366</v>
      </c>
      <c r="D232" s="53" t="s">
        <v>374</v>
      </c>
      <c r="E232" s="53" t="s">
        <v>309</v>
      </c>
    </row>
    <row r="233" spans="1:5">
      <c r="A233" s="50" t="s">
        <v>76</v>
      </c>
      <c r="B233" s="53" t="s">
        <v>77</v>
      </c>
      <c r="C233" s="53" t="s">
        <v>366</v>
      </c>
      <c r="D233" s="53" t="s">
        <v>374</v>
      </c>
      <c r="E233" s="53" t="s">
        <v>310</v>
      </c>
    </row>
    <row r="234" spans="1:5">
      <c r="A234" s="50" t="s">
        <v>76</v>
      </c>
      <c r="B234" s="53" t="s">
        <v>77</v>
      </c>
      <c r="C234" s="53" t="s">
        <v>366</v>
      </c>
      <c r="D234" s="53" t="s">
        <v>374</v>
      </c>
      <c r="E234" s="53" t="s">
        <v>311</v>
      </c>
    </row>
    <row r="235" spans="1:5">
      <c r="A235" s="50" t="s">
        <v>76</v>
      </c>
      <c r="B235" s="53" t="s">
        <v>77</v>
      </c>
      <c r="C235" s="53" t="s">
        <v>366</v>
      </c>
      <c r="D235" s="53" t="s">
        <v>374</v>
      </c>
      <c r="E235" s="53" t="s">
        <v>312</v>
      </c>
    </row>
    <row r="236" spans="1:5">
      <c r="A236" s="50" t="s">
        <v>76</v>
      </c>
      <c r="B236" s="53" t="s">
        <v>77</v>
      </c>
      <c r="C236" s="53" t="s">
        <v>366</v>
      </c>
      <c r="D236" s="53" t="s">
        <v>374</v>
      </c>
      <c r="E236" s="53" t="s">
        <v>313</v>
      </c>
    </row>
    <row r="237" spans="1:5">
      <c r="A237" s="50" t="s">
        <v>76</v>
      </c>
      <c r="B237" s="53" t="s">
        <v>77</v>
      </c>
      <c r="C237" s="53" t="s">
        <v>366</v>
      </c>
      <c r="D237" s="53" t="s">
        <v>374</v>
      </c>
      <c r="E237" s="53" t="s">
        <v>314</v>
      </c>
    </row>
    <row r="238" spans="1:5">
      <c r="A238" s="50" t="s">
        <v>76</v>
      </c>
      <c r="B238" s="53" t="s">
        <v>77</v>
      </c>
      <c r="C238" s="53" t="s">
        <v>366</v>
      </c>
      <c r="D238" s="53" t="s">
        <v>374</v>
      </c>
      <c r="E238" s="53" t="s">
        <v>315</v>
      </c>
    </row>
    <row r="239" spans="1:5">
      <c r="A239" s="50" t="s">
        <v>76</v>
      </c>
      <c r="B239" s="53" t="s">
        <v>77</v>
      </c>
      <c r="C239" s="53" t="s">
        <v>366</v>
      </c>
      <c r="D239" s="53" t="s">
        <v>374</v>
      </c>
      <c r="E239" s="53" t="s">
        <v>316</v>
      </c>
    </row>
    <row r="240" spans="1:5">
      <c r="A240" s="50" t="s">
        <v>76</v>
      </c>
      <c r="B240" s="53" t="s">
        <v>77</v>
      </c>
      <c r="C240" s="53" t="s">
        <v>366</v>
      </c>
      <c r="D240" s="53" t="s">
        <v>374</v>
      </c>
      <c r="E240" s="53" t="s">
        <v>317</v>
      </c>
    </row>
    <row r="241" spans="1:5">
      <c r="A241" s="50" t="s">
        <v>76</v>
      </c>
      <c r="B241" s="53" t="s">
        <v>77</v>
      </c>
      <c r="C241" s="53" t="s">
        <v>366</v>
      </c>
      <c r="D241" s="53" t="s">
        <v>374</v>
      </c>
      <c r="E241" s="53" t="s">
        <v>318</v>
      </c>
    </row>
    <row r="242" spans="1:5">
      <c r="A242" s="50" t="s">
        <v>76</v>
      </c>
      <c r="B242" s="53" t="s">
        <v>77</v>
      </c>
      <c r="C242" s="53" t="s">
        <v>366</v>
      </c>
      <c r="D242" s="53" t="s">
        <v>374</v>
      </c>
      <c r="E242" s="53" t="s">
        <v>319</v>
      </c>
    </row>
    <row r="243" spans="1:5">
      <c r="A243" s="50" t="s">
        <v>76</v>
      </c>
      <c r="B243" s="53" t="s">
        <v>77</v>
      </c>
      <c r="C243" s="53" t="s">
        <v>366</v>
      </c>
      <c r="D243" s="53" t="s">
        <v>374</v>
      </c>
      <c r="E243" s="53" t="s">
        <v>320</v>
      </c>
    </row>
    <row r="244" spans="1:5">
      <c r="A244" s="50" t="s">
        <v>76</v>
      </c>
      <c r="B244" s="53" t="s">
        <v>77</v>
      </c>
      <c r="C244" s="53" t="s">
        <v>366</v>
      </c>
      <c r="D244" s="53" t="s">
        <v>374</v>
      </c>
      <c r="E244" s="53" t="s">
        <v>321</v>
      </c>
    </row>
    <row r="245" spans="1:5">
      <c r="A245" s="50" t="s">
        <v>76</v>
      </c>
      <c r="B245" s="53" t="s">
        <v>77</v>
      </c>
      <c r="C245" s="53" t="s">
        <v>366</v>
      </c>
      <c r="D245" s="53" t="s">
        <v>374</v>
      </c>
      <c r="E245" s="53" t="s">
        <v>322</v>
      </c>
    </row>
    <row r="246" spans="1:5">
      <c r="A246" s="50" t="s">
        <v>76</v>
      </c>
      <c r="B246" s="53" t="s">
        <v>77</v>
      </c>
      <c r="C246" s="53" t="s">
        <v>366</v>
      </c>
      <c r="D246" s="53" t="s">
        <v>374</v>
      </c>
      <c r="E246" s="53" t="s">
        <v>323</v>
      </c>
    </row>
    <row r="247" spans="1:5">
      <c r="A247" s="50" t="s">
        <v>76</v>
      </c>
      <c r="B247" s="53" t="s">
        <v>77</v>
      </c>
      <c r="C247" s="53" t="s">
        <v>366</v>
      </c>
      <c r="D247" s="53" t="s">
        <v>374</v>
      </c>
      <c r="E247" s="53" t="s">
        <v>324</v>
      </c>
    </row>
    <row r="248" spans="1:5">
      <c r="A248" s="50" t="s">
        <v>76</v>
      </c>
      <c r="B248" s="53" t="s">
        <v>77</v>
      </c>
      <c r="C248" s="53" t="s">
        <v>366</v>
      </c>
      <c r="D248" s="53" t="s">
        <v>374</v>
      </c>
      <c r="E248" s="53" t="s">
        <v>325</v>
      </c>
    </row>
    <row r="249" spans="1:5">
      <c r="A249" s="50" t="s">
        <v>76</v>
      </c>
      <c r="B249" s="53" t="s">
        <v>77</v>
      </c>
      <c r="C249" s="53" t="s">
        <v>366</v>
      </c>
      <c r="D249" s="53" t="s">
        <v>374</v>
      </c>
      <c r="E249" s="53" t="s">
        <v>326</v>
      </c>
    </row>
    <row r="250" spans="1:5">
      <c r="A250" s="50" t="s">
        <v>76</v>
      </c>
      <c r="B250" s="53" t="s">
        <v>77</v>
      </c>
      <c r="C250" s="53" t="s">
        <v>366</v>
      </c>
      <c r="D250" s="53" t="s">
        <v>374</v>
      </c>
      <c r="E250" s="53" t="s">
        <v>327</v>
      </c>
    </row>
    <row r="251" spans="1:5">
      <c r="A251" s="50" t="s">
        <v>76</v>
      </c>
      <c r="B251" s="53" t="s">
        <v>77</v>
      </c>
      <c r="C251" s="53" t="s">
        <v>366</v>
      </c>
      <c r="D251" s="53" t="s">
        <v>374</v>
      </c>
      <c r="E251" s="53" t="s">
        <v>328</v>
      </c>
    </row>
    <row r="252" spans="1:5">
      <c r="A252" s="50" t="s">
        <v>76</v>
      </c>
      <c r="B252" s="53" t="s">
        <v>77</v>
      </c>
      <c r="C252" s="53" t="s">
        <v>366</v>
      </c>
      <c r="D252" s="53" t="s">
        <v>374</v>
      </c>
      <c r="E252" s="53" t="s">
        <v>329</v>
      </c>
    </row>
    <row r="253" spans="1:5">
      <c r="A253" s="50" t="s">
        <v>76</v>
      </c>
      <c r="B253" s="53" t="s">
        <v>77</v>
      </c>
      <c r="C253" s="53" t="s">
        <v>366</v>
      </c>
      <c r="D253" s="53" t="s">
        <v>374</v>
      </c>
      <c r="E253" s="53" t="s">
        <v>330</v>
      </c>
    </row>
    <row r="254" spans="1:5">
      <c r="A254" s="50" t="s">
        <v>76</v>
      </c>
      <c r="B254" s="53" t="s">
        <v>77</v>
      </c>
      <c r="C254" s="53" t="s">
        <v>366</v>
      </c>
      <c r="D254" s="53" t="s">
        <v>374</v>
      </c>
      <c r="E254" s="53" t="s">
        <v>331</v>
      </c>
    </row>
    <row r="255" spans="1:5">
      <c r="A255" s="50" t="s">
        <v>76</v>
      </c>
      <c r="B255" s="53" t="s">
        <v>77</v>
      </c>
      <c r="C255" s="53" t="s">
        <v>366</v>
      </c>
      <c r="D255" s="53" t="s">
        <v>374</v>
      </c>
      <c r="E255" s="53" t="s">
        <v>332</v>
      </c>
    </row>
    <row r="256" spans="1:5">
      <c r="A256" s="50" t="s">
        <v>76</v>
      </c>
      <c r="B256" s="53" t="s">
        <v>77</v>
      </c>
      <c r="C256" s="53" t="s">
        <v>366</v>
      </c>
      <c r="D256" s="53" t="s">
        <v>374</v>
      </c>
      <c r="E256" s="53" t="s">
        <v>333</v>
      </c>
    </row>
    <row r="257" spans="1:5">
      <c r="A257" s="50" t="s">
        <v>76</v>
      </c>
      <c r="B257" s="53" t="s">
        <v>77</v>
      </c>
      <c r="C257" s="53" t="s">
        <v>366</v>
      </c>
      <c r="D257" s="53" t="s">
        <v>374</v>
      </c>
      <c r="E257" s="53" t="s">
        <v>334</v>
      </c>
    </row>
    <row r="258" spans="1:5">
      <c r="A258" s="50" t="s">
        <v>76</v>
      </c>
      <c r="B258" s="53" t="s">
        <v>77</v>
      </c>
      <c r="C258" s="53" t="s">
        <v>366</v>
      </c>
      <c r="D258" s="53" t="s">
        <v>374</v>
      </c>
      <c r="E258" s="53" t="s">
        <v>335</v>
      </c>
    </row>
    <row r="259" spans="1:5">
      <c r="A259" s="50" t="s">
        <v>76</v>
      </c>
      <c r="B259" s="53" t="s">
        <v>77</v>
      </c>
      <c r="C259" s="53" t="s">
        <v>366</v>
      </c>
      <c r="D259" s="53" t="s">
        <v>374</v>
      </c>
      <c r="E259" s="53" t="s">
        <v>336</v>
      </c>
    </row>
    <row r="260" spans="1:5">
      <c r="A260" s="50" t="s">
        <v>76</v>
      </c>
      <c r="B260" s="53" t="s">
        <v>77</v>
      </c>
      <c r="C260" s="53" t="s">
        <v>366</v>
      </c>
      <c r="D260" s="53" t="s">
        <v>374</v>
      </c>
      <c r="E260" s="53" t="s">
        <v>337</v>
      </c>
    </row>
    <row r="261" spans="1:5">
      <c r="A261" s="50" t="s">
        <v>76</v>
      </c>
      <c r="B261" s="53" t="s">
        <v>77</v>
      </c>
      <c r="C261" s="53" t="s">
        <v>366</v>
      </c>
      <c r="D261" s="53" t="s">
        <v>374</v>
      </c>
      <c r="E261" s="53" t="s">
        <v>338</v>
      </c>
    </row>
    <row r="262" spans="1:5">
      <c r="A262" s="50" t="s">
        <v>76</v>
      </c>
      <c r="B262" s="53" t="s">
        <v>77</v>
      </c>
      <c r="C262" s="53" t="s">
        <v>366</v>
      </c>
      <c r="D262" s="53" t="s">
        <v>374</v>
      </c>
      <c r="E262" s="53" t="s">
        <v>339</v>
      </c>
    </row>
    <row r="263" spans="1:5">
      <c r="A263" s="50" t="s">
        <v>76</v>
      </c>
      <c r="B263" s="53" t="s">
        <v>77</v>
      </c>
      <c r="C263" s="53" t="s">
        <v>366</v>
      </c>
      <c r="D263" s="53" t="s">
        <v>374</v>
      </c>
      <c r="E263" s="53" t="s">
        <v>340</v>
      </c>
    </row>
    <row r="264" spans="1:5">
      <c r="A264" s="50" t="s">
        <v>76</v>
      </c>
      <c r="B264" s="53" t="s">
        <v>77</v>
      </c>
      <c r="C264" s="53" t="s">
        <v>366</v>
      </c>
      <c r="D264" s="53" t="s">
        <v>374</v>
      </c>
      <c r="E264" s="53" t="s">
        <v>341</v>
      </c>
    </row>
    <row r="265" spans="1:5">
      <c r="A265" s="50" t="s">
        <v>76</v>
      </c>
      <c r="B265" s="53" t="s">
        <v>77</v>
      </c>
      <c r="C265" s="53" t="s">
        <v>366</v>
      </c>
      <c r="D265" s="53" t="s">
        <v>374</v>
      </c>
      <c r="E265" s="53" t="s">
        <v>342</v>
      </c>
    </row>
    <row r="266" spans="1:5">
      <c r="A266" s="50" t="s">
        <v>76</v>
      </c>
      <c r="B266" s="53" t="s">
        <v>77</v>
      </c>
      <c r="C266" s="53" t="s">
        <v>366</v>
      </c>
      <c r="D266" s="53" t="s">
        <v>374</v>
      </c>
      <c r="E266" s="53" t="s">
        <v>343</v>
      </c>
    </row>
    <row r="267" spans="1:5">
      <c r="A267" s="50" t="s">
        <v>76</v>
      </c>
      <c r="B267" s="53" t="s">
        <v>77</v>
      </c>
      <c r="C267" s="53" t="s">
        <v>366</v>
      </c>
      <c r="D267" s="53" t="s">
        <v>374</v>
      </c>
      <c r="E267" s="53" t="s">
        <v>344</v>
      </c>
    </row>
    <row r="268" spans="1:5">
      <c r="A268" s="50" t="s">
        <v>76</v>
      </c>
      <c r="B268" s="53" t="s">
        <v>77</v>
      </c>
      <c r="C268" s="53" t="s">
        <v>366</v>
      </c>
      <c r="D268" s="53" t="s">
        <v>374</v>
      </c>
      <c r="E268" s="53" t="s">
        <v>345</v>
      </c>
    </row>
    <row r="269" spans="1:5">
      <c r="A269" s="50" t="s">
        <v>76</v>
      </c>
      <c r="B269" s="53" t="s">
        <v>77</v>
      </c>
      <c r="C269" s="53" t="s">
        <v>366</v>
      </c>
      <c r="D269" s="53" t="s">
        <v>374</v>
      </c>
      <c r="E269" s="53" t="s">
        <v>346</v>
      </c>
    </row>
    <row r="270" spans="1:5">
      <c r="A270" s="50" t="s">
        <v>76</v>
      </c>
      <c r="B270" s="53" t="s">
        <v>77</v>
      </c>
      <c r="C270" s="53" t="s">
        <v>366</v>
      </c>
      <c r="D270" s="53" t="s">
        <v>374</v>
      </c>
      <c r="E270" s="53" t="s">
        <v>347</v>
      </c>
    </row>
    <row r="271" spans="1:5">
      <c r="A271" s="50" t="s">
        <v>76</v>
      </c>
      <c r="B271" s="53" t="s">
        <v>77</v>
      </c>
      <c r="C271" s="53" t="s">
        <v>366</v>
      </c>
      <c r="D271" s="53" t="s">
        <v>374</v>
      </c>
      <c r="E271" s="53" t="s">
        <v>348</v>
      </c>
    </row>
    <row r="272" spans="1:5">
      <c r="A272" s="50" t="s">
        <v>76</v>
      </c>
      <c r="B272" s="53" t="s">
        <v>77</v>
      </c>
      <c r="C272" s="53" t="s">
        <v>366</v>
      </c>
      <c r="D272" s="53" t="s">
        <v>374</v>
      </c>
      <c r="E272" s="53" t="s">
        <v>349</v>
      </c>
    </row>
    <row r="273" spans="1:5">
      <c r="A273" s="50" t="s">
        <v>76</v>
      </c>
      <c r="B273" s="53" t="s">
        <v>77</v>
      </c>
      <c r="C273" s="53" t="s">
        <v>366</v>
      </c>
      <c r="D273" s="53" t="s">
        <v>374</v>
      </c>
      <c r="E273" s="53" t="s">
        <v>350</v>
      </c>
    </row>
    <row r="274" spans="1:5">
      <c r="A274" s="50" t="s">
        <v>76</v>
      </c>
      <c r="B274" s="53" t="s">
        <v>77</v>
      </c>
      <c r="C274" s="53" t="s">
        <v>366</v>
      </c>
      <c r="D274" s="53" t="s">
        <v>374</v>
      </c>
      <c r="E274" s="53" t="s">
        <v>351</v>
      </c>
    </row>
    <row r="275" spans="1:5">
      <c r="A275" s="50" t="s">
        <v>76</v>
      </c>
      <c r="B275" s="53" t="s">
        <v>77</v>
      </c>
      <c r="C275" s="53" t="s">
        <v>366</v>
      </c>
      <c r="D275" s="53" t="s">
        <v>374</v>
      </c>
      <c r="E275" s="53" t="s">
        <v>352</v>
      </c>
    </row>
    <row r="276" spans="1:5">
      <c r="A276" s="50" t="s">
        <v>76</v>
      </c>
      <c r="B276" s="53" t="s">
        <v>77</v>
      </c>
      <c r="C276" s="53" t="s">
        <v>366</v>
      </c>
      <c r="D276" s="53" t="s">
        <v>374</v>
      </c>
      <c r="E276" s="53" t="s">
        <v>353</v>
      </c>
    </row>
    <row r="277" spans="1:5">
      <c r="A277" s="50" t="s">
        <v>76</v>
      </c>
      <c r="B277" s="53" t="s">
        <v>77</v>
      </c>
      <c r="C277" s="53" t="s">
        <v>366</v>
      </c>
      <c r="D277" s="53" t="s">
        <v>374</v>
      </c>
      <c r="E277" s="53" t="s">
        <v>354</v>
      </c>
    </row>
    <row r="278" spans="1:5">
      <c r="A278" s="50" t="s">
        <v>76</v>
      </c>
      <c r="B278" s="53" t="s">
        <v>77</v>
      </c>
      <c r="C278" s="53" t="s">
        <v>366</v>
      </c>
      <c r="D278" s="53" t="s">
        <v>374</v>
      </c>
      <c r="E278" s="53" t="s">
        <v>355</v>
      </c>
    </row>
    <row r="279" spans="1:5">
      <c r="A279" s="50" t="s">
        <v>76</v>
      </c>
      <c r="B279" s="53" t="s">
        <v>77</v>
      </c>
      <c r="C279" s="53" t="s">
        <v>366</v>
      </c>
      <c r="D279" s="53" t="s">
        <v>374</v>
      </c>
      <c r="E279" s="53" t="s">
        <v>356</v>
      </c>
    </row>
    <row r="280" spans="1:5">
      <c r="A280" s="50" t="s">
        <v>76</v>
      </c>
      <c r="B280" s="53" t="s">
        <v>77</v>
      </c>
      <c r="C280" s="53" t="s">
        <v>366</v>
      </c>
      <c r="D280" s="53" t="s">
        <v>374</v>
      </c>
      <c r="E280" s="53" t="s">
        <v>357</v>
      </c>
    </row>
    <row r="281" spans="1:5">
      <c r="A281" s="50" t="s">
        <v>76</v>
      </c>
      <c r="B281" s="53" t="s">
        <v>77</v>
      </c>
      <c r="C281" s="53" t="s">
        <v>366</v>
      </c>
      <c r="D281" s="53" t="s">
        <v>374</v>
      </c>
      <c r="E281" s="53" t="s">
        <v>358</v>
      </c>
    </row>
    <row r="282" spans="1:5">
      <c r="A282" s="50" t="s">
        <v>76</v>
      </c>
      <c r="B282" s="53" t="s">
        <v>77</v>
      </c>
      <c r="C282" s="53" t="s">
        <v>366</v>
      </c>
      <c r="D282" s="53" t="s">
        <v>374</v>
      </c>
      <c r="E282" s="53" t="s">
        <v>359</v>
      </c>
    </row>
    <row r="283" spans="1:5">
      <c r="A283" s="50" t="s">
        <v>76</v>
      </c>
      <c r="B283" s="53" t="s">
        <v>77</v>
      </c>
      <c r="C283" s="53" t="s">
        <v>366</v>
      </c>
      <c r="D283" s="53" t="s">
        <v>374</v>
      </c>
      <c r="E283" s="53" t="s">
        <v>360</v>
      </c>
    </row>
    <row r="284" spans="1:5">
      <c r="A284" s="50" t="s">
        <v>76</v>
      </c>
      <c r="B284" s="53" t="s">
        <v>77</v>
      </c>
      <c r="C284" s="53" t="s">
        <v>366</v>
      </c>
      <c r="D284" s="53" t="s">
        <v>374</v>
      </c>
      <c r="E284" s="53" t="s">
        <v>361</v>
      </c>
    </row>
    <row r="285" spans="1:5">
      <c r="A285" s="50" t="s">
        <v>76</v>
      </c>
      <c r="B285" s="53" t="s">
        <v>77</v>
      </c>
      <c r="C285" s="53" t="s">
        <v>366</v>
      </c>
      <c r="D285" s="53" t="s">
        <v>374</v>
      </c>
      <c r="E285" s="53" t="s">
        <v>362</v>
      </c>
    </row>
    <row r="286" spans="1:5">
      <c r="A286" s="50" t="s">
        <v>76</v>
      </c>
      <c r="B286" s="53" t="s">
        <v>77</v>
      </c>
      <c r="C286" s="53" t="s">
        <v>366</v>
      </c>
      <c r="D286" s="53" t="s">
        <v>374</v>
      </c>
      <c r="E286" s="53" t="s">
        <v>363</v>
      </c>
    </row>
    <row r="287" spans="1:5">
      <c r="A287" s="50" t="s">
        <v>76</v>
      </c>
      <c r="B287" s="53" t="s">
        <v>77</v>
      </c>
      <c r="C287" s="53" t="s">
        <v>366</v>
      </c>
      <c r="D287" s="53" t="s">
        <v>374</v>
      </c>
      <c r="E287" s="53" t="s">
        <v>364</v>
      </c>
    </row>
    <row r="288" spans="1:5">
      <c r="A288" s="50" t="s">
        <v>76</v>
      </c>
      <c r="B288" s="53" t="s">
        <v>77</v>
      </c>
      <c r="C288" s="53" t="s">
        <v>366</v>
      </c>
      <c r="D288" s="53" t="s">
        <v>374</v>
      </c>
      <c r="E288" s="53" t="s">
        <v>365</v>
      </c>
    </row>
    <row r="289" spans="3:4">
      <c r="C289" s="53"/>
      <c r="D289" s="53"/>
    </row>
    <row r="290" spans="3:4">
      <c r="C290" s="53"/>
      <c r="D290" s="53"/>
    </row>
    <row r="291" spans="3:4">
      <c r="C291" s="53"/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te20190301001</vt:lpstr>
      <vt:lpstr>Plan1</vt:lpstr>
      <vt:lpstr>Plan2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lindekson.resin</cp:lastModifiedBy>
  <cp:revision>1</cp:revision>
  <dcterms:created xsi:type="dcterms:W3CDTF">2021-07-27T17:37:49Z</dcterms:created>
  <dcterms:modified xsi:type="dcterms:W3CDTF">2022-05-10T15:08:13Z</dcterms:modified>
  <dc:language>pt-BR</dc:language>
</cp:coreProperties>
</file>